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<sst xmlns="http://schemas.openxmlformats.org/spreadsheetml/2006/main" count="313" uniqueCount="250">
  <si>
    <t>№</t>
  </si>
  <si>
    <t>Шифр</t>
  </si>
  <si>
    <t>Теоретический тур</t>
  </si>
  <si>
    <t>Эксперементальный тур</t>
  </si>
  <si>
    <t>Итог</t>
  </si>
  <si>
    <t>Рейтинг</t>
  </si>
  <si>
    <t>Х-1-11-И-1</t>
  </si>
  <si>
    <t>Х-1-10-Г-2</t>
  </si>
  <si>
    <t>Х-1-10-И-3</t>
  </si>
  <si>
    <t>Х-1-9-А-4</t>
  </si>
  <si>
    <t>Х-1-11-Н-5</t>
  </si>
  <si>
    <t>Х-1-11-Л-6</t>
  </si>
  <si>
    <t>Х-1-10-И-7</t>
  </si>
  <si>
    <t>Х-1-9-Е-9</t>
  </si>
  <si>
    <t>Х-1-9-Д-10</t>
  </si>
  <si>
    <t>Х-1-10-А-11</t>
  </si>
  <si>
    <t>Х-1-9-И-12</t>
  </si>
  <si>
    <t>Х-1-11-Д-13</t>
  </si>
  <si>
    <t>Х-1-11-С-14</t>
  </si>
  <si>
    <t>Х-1-10-А-15</t>
  </si>
  <si>
    <t>Х-1-11-А-16</t>
  </si>
  <si>
    <t>Х-1-11-В-17</t>
  </si>
  <si>
    <t>Х-1-11-Е-20</t>
  </si>
  <si>
    <t>Х-1-10-М-20</t>
  </si>
  <si>
    <t>Х-1-10-А-21</t>
  </si>
  <si>
    <t>Х-1-11-М-22</t>
  </si>
  <si>
    <t>Х-1-11-А-23</t>
  </si>
  <si>
    <t>Х-1-10-М-24</t>
  </si>
  <si>
    <t>Х-1-11-К-25</t>
  </si>
  <si>
    <t>Х-1-10-Е-26</t>
  </si>
  <si>
    <t>Х-1-11-П-27</t>
  </si>
  <si>
    <t>Х-1-9-И-28</t>
  </si>
  <si>
    <t>Х-1-10-М-31</t>
  </si>
  <si>
    <t>Х-1-11-А-32</t>
  </si>
  <si>
    <t>Х-1-10-С-33</t>
  </si>
  <si>
    <t>Х-1-10-Е-34</t>
  </si>
  <si>
    <t>Х-1-9-М-35</t>
  </si>
  <si>
    <t>Х-1-9-Е-36</t>
  </si>
  <si>
    <t>Х-1-11-И-37</t>
  </si>
  <si>
    <t>Х-1-11-Е-38</t>
  </si>
  <si>
    <t>Х-1-11-М-39</t>
  </si>
  <si>
    <t>Х-1-10-Е-40</t>
  </si>
  <si>
    <t>Х-1-11-Н-41</t>
  </si>
  <si>
    <t>Х-1-11-А-42</t>
  </si>
  <si>
    <t>Х-1-11-И-44</t>
  </si>
  <si>
    <t>Х-1-10-Д-45</t>
  </si>
  <si>
    <t>Х-1-11-К-46</t>
  </si>
  <si>
    <t>Х-1-10-М-47</t>
  </si>
  <si>
    <t>Х-1-11-Д-48</t>
  </si>
  <si>
    <t>Х-1-9-К-49</t>
  </si>
  <si>
    <t>Х-1-11-С-50</t>
  </si>
  <si>
    <t>Х-1-10-В-51</t>
  </si>
  <si>
    <t>Х-1-11-Э-52</t>
  </si>
  <si>
    <t>Х-1-9-А-53</t>
  </si>
  <si>
    <t>Х-1-9-А-54</t>
  </si>
  <si>
    <t>Х-1-11-С-55</t>
  </si>
  <si>
    <t>Х-1-9-М-57</t>
  </si>
  <si>
    <t>Х-1-10-А-58</t>
  </si>
  <si>
    <t>Х-1-11-А-59</t>
  </si>
  <si>
    <t>Х-1-11-А-60</t>
  </si>
  <si>
    <t>Х-1-10-М-61</t>
  </si>
  <si>
    <t>Х-1-9-Н-62</t>
  </si>
  <si>
    <t>Х-2-11-И-1</t>
  </si>
  <si>
    <t>Х-2-10-Г-2</t>
  </si>
  <si>
    <t>Х-2-10-И-3</t>
  </si>
  <si>
    <t>Х-2-9-А-4</t>
  </si>
  <si>
    <t>Х-2-11-Н-5</t>
  </si>
  <si>
    <t>Х-2-11-Л-6</t>
  </si>
  <si>
    <t>Х-2-10-И-7</t>
  </si>
  <si>
    <t>Х-2-9-Е-9</t>
  </si>
  <si>
    <t>Х-2-9-Д-10</t>
  </si>
  <si>
    <t>Х-2-10-А-11</t>
  </si>
  <si>
    <t>Х-2-9-И-12</t>
  </si>
  <si>
    <t>Х-2-11-Д-13</t>
  </si>
  <si>
    <t>Х-2-11-С-14</t>
  </si>
  <si>
    <t>Х-2-10-А-15</t>
  </si>
  <si>
    <t>Х-2-11-А-16</t>
  </si>
  <si>
    <t>Х-2-11-В-17</t>
  </si>
  <si>
    <t>Х-2-11-Е-20</t>
  </si>
  <si>
    <t>Х-2-10-М-20</t>
  </si>
  <si>
    <t>Х-2-10-А-21</t>
  </si>
  <si>
    <t>Х-2-11-М-22</t>
  </si>
  <si>
    <t>Х-2-11-А-23</t>
  </si>
  <si>
    <t>Х-2-10-М-24</t>
  </si>
  <si>
    <t>Х-2-11-К-25</t>
  </si>
  <si>
    <t>Х-2-10-Е-26</t>
  </si>
  <si>
    <t>Х-2-11-П-27</t>
  </si>
  <si>
    <t>Х-2-9-И-28</t>
  </si>
  <si>
    <t>Х-2-10-М-31</t>
  </si>
  <si>
    <t>Х-2-11-А-32</t>
  </si>
  <si>
    <t>Х-2-10-С-33</t>
  </si>
  <si>
    <t>Х-2-10-Е-34</t>
  </si>
  <si>
    <t>Х-2-9-М-35</t>
  </si>
  <si>
    <t>Х-2-9-Е-36</t>
  </si>
  <si>
    <t>Х-2-11-И-37</t>
  </si>
  <si>
    <t>Х-2-11-Е-38</t>
  </si>
  <si>
    <t>Х-2-11-М-39</t>
  </si>
  <si>
    <t>Х-2-10-Е-40</t>
  </si>
  <si>
    <t>Х-2-11-Н-41</t>
  </si>
  <si>
    <t>Х-2-11-А-42</t>
  </si>
  <si>
    <t>Х-2-11-И-44</t>
  </si>
  <si>
    <t>Х-2-10-Д-45</t>
  </si>
  <si>
    <t>Х-2-11-К-46</t>
  </si>
  <si>
    <t>Х-2-10-М-47</t>
  </si>
  <si>
    <t>Х-2-11-Д-48</t>
  </si>
  <si>
    <t>Х-2-9-К-49</t>
  </si>
  <si>
    <t>Х-2-11-С-50</t>
  </si>
  <si>
    <t>Х-2-10-В-51</t>
  </si>
  <si>
    <t>Х-2-11-Э-52</t>
  </si>
  <si>
    <t>Х-2-9-А-53</t>
  </si>
  <si>
    <t>Х-2-9-А-54</t>
  </si>
  <si>
    <t>Х-2-11-С-55</t>
  </si>
  <si>
    <t>Х-2-9-М-57</t>
  </si>
  <si>
    <t>Х-2-10-А-58</t>
  </si>
  <si>
    <t>Х-2-11-А-59</t>
  </si>
  <si>
    <t>Х-2-11-А-60</t>
  </si>
  <si>
    <t>Х-2-10-М-61</t>
  </si>
  <si>
    <t>Х-2-9-Н-62</t>
  </si>
  <si>
    <t>Х-1-10-А-63</t>
  </si>
  <si>
    <t>Х-2-10-А-63</t>
  </si>
  <si>
    <t>Амзараков</t>
  </si>
  <si>
    <t>Антонов</t>
  </si>
  <si>
    <t>Бакаев</t>
  </si>
  <si>
    <t>Балаева</t>
  </si>
  <si>
    <t>Балобанова</t>
  </si>
  <si>
    <t>Бреднихина</t>
  </si>
  <si>
    <t>Валов</t>
  </si>
  <si>
    <t>Веденеева</t>
  </si>
  <si>
    <t>Гапоненко</t>
  </si>
  <si>
    <t>Гаспарян</t>
  </si>
  <si>
    <t>Глушкова</t>
  </si>
  <si>
    <t>Горбунова</t>
  </si>
  <si>
    <t>Граб</t>
  </si>
  <si>
    <t>Григорьев</t>
  </si>
  <si>
    <t>Дмитриева</t>
  </si>
  <si>
    <t>Догадина</t>
  </si>
  <si>
    <t>Жакова</t>
  </si>
  <si>
    <t>Иванов</t>
  </si>
  <si>
    <t>Ивашова</t>
  </si>
  <si>
    <t>Ильин</t>
  </si>
  <si>
    <t>Ичинская</t>
  </si>
  <si>
    <t>Каминский</t>
  </si>
  <si>
    <t>Катернюк</t>
  </si>
  <si>
    <t>Киселева</t>
  </si>
  <si>
    <t>Кожина</t>
  </si>
  <si>
    <t>Константинов</t>
  </si>
  <si>
    <t>Кузнецова</t>
  </si>
  <si>
    <t>Курило</t>
  </si>
  <si>
    <t>Лештаев</t>
  </si>
  <si>
    <t>Матвиенко</t>
  </si>
  <si>
    <t>Мейзенгер</t>
  </si>
  <si>
    <t>Носкова</t>
  </si>
  <si>
    <t>Носова</t>
  </si>
  <si>
    <t>Орлова</t>
  </si>
  <si>
    <t>Парахневич</t>
  </si>
  <si>
    <t>Петренко</t>
  </si>
  <si>
    <t>Поликарпов</t>
  </si>
  <si>
    <t>Прибытков</t>
  </si>
  <si>
    <t>Рихтер</t>
  </si>
  <si>
    <t>Рягузов</t>
  </si>
  <si>
    <t>Самсонов</t>
  </si>
  <si>
    <t>Семыкин</t>
  </si>
  <si>
    <t>Смородинова</t>
  </si>
  <si>
    <t>Соболева</t>
  </si>
  <si>
    <t>Сухарев</t>
  </si>
  <si>
    <t>Сучкова</t>
  </si>
  <si>
    <t>Тимошенко</t>
  </si>
  <si>
    <t>Тумасян</t>
  </si>
  <si>
    <t>Усачева</t>
  </si>
  <si>
    <t>Фёдорова</t>
  </si>
  <si>
    <t>Филатова</t>
  </si>
  <si>
    <t>Чадин</t>
  </si>
  <si>
    <t>Чернышов</t>
  </si>
  <si>
    <t>Чубакова</t>
  </si>
  <si>
    <t>Чупина</t>
  </si>
  <si>
    <t>Шпанич</t>
  </si>
  <si>
    <t>Фомкина</t>
  </si>
  <si>
    <t>И. Н.</t>
  </si>
  <si>
    <t>Г. П.</t>
  </si>
  <si>
    <t>И. А.</t>
  </si>
  <si>
    <t>А. А.</t>
  </si>
  <si>
    <t>Н. М.</t>
  </si>
  <si>
    <t xml:space="preserve">Л. П. </t>
  </si>
  <si>
    <t>И. В.</t>
  </si>
  <si>
    <t>Е. А.</t>
  </si>
  <si>
    <t>Д. Г.</t>
  </si>
  <si>
    <t>Д. Е.</t>
  </si>
  <si>
    <t>С. А.</t>
  </si>
  <si>
    <t>А. В.</t>
  </si>
  <si>
    <t>В. Э.</t>
  </si>
  <si>
    <t>М. А.</t>
  </si>
  <si>
    <t>А. Е.</t>
  </si>
  <si>
    <t>М. В.</t>
  </si>
  <si>
    <t>М. Н.</t>
  </si>
  <si>
    <t>К. Я.</t>
  </si>
  <si>
    <t>Е. М.</t>
  </si>
  <si>
    <t>П. И.</t>
  </si>
  <si>
    <t>А. Д.</t>
  </si>
  <si>
    <t xml:space="preserve">С. И. </t>
  </si>
  <si>
    <t>Е. Е.</t>
  </si>
  <si>
    <t>Е. С.</t>
  </si>
  <si>
    <t>М. Е.</t>
  </si>
  <si>
    <t>Е. В.</t>
  </si>
  <si>
    <t xml:space="preserve">Н. А. </t>
  </si>
  <si>
    <t>Д. А.</t>
  </si>
  <si>
    <t>К. А.</t>
  </si>
  <si>
    <t>М. О.</t>
  </si>
  <si>
    <t>К. В.</t>
  </si>
  <si>
    <t>С. С.</t>
  </si>
  <si>
    <t>В. А.</t>
  </si>
  <si>
    <t>Э. А.</t>
  </si>
  <si>
    <t>А. С.</t>
  </si>
  <si>
    <t>С. К.</t>
  </si>
  <si>
    <t>А. П.</t>
  </si>
  <si>
    <t>Н. Р.</t>
  </si>
  <si>
    <t xml:space="preserve">9 класс </t>
  </si>
  <si>
    <t>10-11 класс</t>
  </si>
  <si>
    <t>Фамилия</t>
  </si>
  <si>
    <t>Территория</t>
  </si>
  <si>
    <t>г. Междуреченск</t>
  </si>
  <si>
    <t>г. Березовский</t>
  </si>
  <si>
    <t>г. Полысаево</t>
  </si>
  <si>
    <t>г. Новокузнецк</t>
  </si>
  <si>
    <t>Кемерово</t>
  </si>
  <si>
    <t>г. Кемерово</t>
  </si>
  <si>
    <t>г. Киселевск</t>
  </si>
  <si>
    <t>г. Ленинск-Кузнецкий</t>
  </si>
  <si>
    <t>г. Прокопьевск</t>
  </si>
  <si>
    <t>р-н Беловский</t>
  </si>
  <si>
    <t>р-н Промышленновский</t>
  </si>
  <si>
    <t>г. Осинники</t>
  </si>
  <si>
    <t>г. Мыски</t>
  </si>
  <si>
    <t>р-н Гурьевский</t>
  </si>
  <si>
    <t>р-н Топкинский</t>
  </si>
  <si>
    <t>р-н Новокузнецкий</t>
  </si>
  <si>
    <t>г. Тайга</t>
  </si>
  <si>
    <t>г. Юрга</t>
  </si>
  <si>
    <t>п. Краснобродский</t>
  </si>
  <si>
    <t>г. Белово</t>
  </si>
  <si>
    <t>р-н Мариинский</t>
  </si>
  <si>
    <t>г. Анжеро-Судженск</t>
  </si>
  <si>
    <t>максимальный балл  (9-11 класс) - 130 баллов:</t>
  </si>
  <si>
    <t>теоритеческий тур - 100 баллов</t>
  </si>
  <si>
    <t>эксперементальный тур - 30 баллов</t>
  </si>
  <si>
    <t>I</t>
  </si>
  <si>
    <t>II</t>
  </si>
  <si>
    <t>III</t>
  </si>
  <si>
    <t>И.О.</t>
  </si>
  <si>
    <t>класс</t>
  </si>
  <si>
    <t>Протокол регионального этапа всероссийской олимпиады школьников по химии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</si>
</sst>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7" fillId="32" borderId="0" xfId="54" applyFont="1" applyFill="1" applyBorder="1" applyAlignment="1">
      <alignment horizontal="left" vertical="top" wrapText="1"/>
      <protection/>
    </xf>
    <xf numFmtId="0" fontId="7" fillId="32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54" applyFont="1" applyFill="1" applyBorder="1" applyAlignment="1">
      <alignment horizontal="left" vertical="top" wrapText="1"/>
      <protection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4" fillId="32" borderId="10" xfId="54" applyFont="1" applyFill="1" applyBorder="1" applyAlignment="1">
      <alignment horizontal="center" vertical="center" wrapText="1"/>
      <protection/>
    </xf>
    <xf numFmtId="0" fontId="4" fillId="32" borderId="10" xfId="53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/>
    </xf>
    <xf numFmtId="0" fontId="5" fillId="32" borderId="10" xfId="53" applyFont="1" applyFill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7" fillId="32" borderId="11" xfId="54" applyFont="1" applyFill="1" applyBorder="1" applyAlignment="1">
      <alignment horizontal="center" vertical="center" wrapText="1"/>
      <protection/>
    </xf>
    <xf numFmtId="0" fontId="7" fillId="32" borderId="11" xfId="54" applyNumberFormat="1" applyFont="1" applyFill="1" applyBorder="1" applyAlignment="1">
      <alignment horizontal="center" vertical="center" wrapText="1"/>
      <protection/>
    </xf>
    <xf numFmtId="0" fontId="7" fillId="32" borderId="11" xfId="0" applyNumberFormat="1" applyFont="1" applyFill="1" applyBorder="1" applyAlignment="1">
      <alignment horizontal="center" vertical="center" wrapText="1"/>
    </xf>
    <xf numFmtId="1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32" borderId="11" xfId="0" applyNumberFormat="1" applyFont="1" applyFill="1" applyBorder="1" applyAlignment="1">
      <alignment horizontal="center" vertical="center"/>
    </xf>
    <xf numFmtId="0" fontId="7" fillId="32" borderId="11" xfId="0" applyNumberFormat="1" applyFont="1" applyFill="1" applyBorder="1" applyAlignment="1">
      <alignment horizontal="center" vertical="center"/>
    </xf>
    <xf numFmtId="0" fontId="7" fillId="32" borderId="10" xfId="54" applyFont="1" applyFill="1" applyBorder="1" applyAlignment="1">
      <alignment horizontal="center" vertical="center" wrapText="1"/>
      <protection/>
    </xf>
    <xf numFmtId="0" fontId="7" fillId="32" borderId="10" xfId="54" applyNumberFormat="1" applyFont="1" applyFill="1" applyBorder="1" applyAlignment="1">
      <alignment horizontal="center" vertical="center" wrapText="1"/>
      <protection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center" vertical="center"/>
    </xf>
    <xf numFmtId="0" fontId="7" fillId="32" borderId="10" xfId="0" applyNumberFormat="1" applyFont="1" applyFill="1" applyBorder="1" applyAlignment="1">
      <alignment horizontal="center" vertical="center"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/>
    </xf>
    <xf numFmtId="0" fontId="8" fillId="32" borderId="10" xfId="53" applyNumberFormat="1" applyFont="1" applyFill="1" applyBorder="1" applyAlignment="1">
      <alignment horizontal="center" vertical="center"/>
      <protection/>
    </xf>
    <xf numFmtId="0" fontId="8" fillId="32" borderId="10" xfId="54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32" borderId="11" xfId="0" applyNumberFormat="1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5" fillId="32" borderId="13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2" xfId="57"/>
    <cellStyle name="Обычный 43" xfId="58"/>
    <cellStyle name="Обычный 5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400"/>
  <sheetViews>
    <sheetView tabSelected="1" zoomScalePageLayoutView="0" workbookViewId="0" topLeftCell="A1">
      <selection activeCell="O3" sqref="O3"/>
    </sheetView>
  </sheetViews>
  <sheetFormatPr defaultColWidth="8.8515625" defaultRowHeight="15"/>
  <cols>
    <col min="1" max="1" width="6.140625" style="2" customWidth="1"/>
    <col min="2" max="2" width="13.7109375" style="2" hidden="1" customWidth="1"/>
    <col min="3" max="3" width="14.28125" style="2" hidden="1" customWidth="1"/>
    <col min="4" max="4" width="16.28125" style="2" customWidth="1"/>
    <col min="5" max="5" width="13.00390625" style="2" customWidth="1"/>
    <col min="6" max="6" width="7.421875" style="2" customWidth="1"/>
    <col min="7" max="7" width="18.00390625" style="2" customWidth="1"/>
    <col min="8" max="12" width="8.8515625" style="2" customWidth="1"/>
    <col min="13" max="13" width="14.00390625" style="2" customWidth="1"/>
    <col min="14" max="16384" width="8.8515625" style="2" customWidth="1"/>
  </cols>
  <sheetData>
    <row r="1" spans="1:139" ht="15.75">
      <c r="A1" s="1"/>
      <c r="B1" s="1"/>
      <c r="C1" s="1"/>
      <c r="D1" s="1"/>
      <c r="E1" s="1"/>
      <c r="F1" s="1"/>
      <c r="G1" s="1"/>
      <c r="H1" s="8" t="s">
        <v>249</v>
      </c>
      <c r="I1" s="1"/>
      <c r="J1" s="1"/>
      <c r="K1" s="1"/>
      <c r="L1" s="1"/>
      <c r="M1" s="1"/>
      <c r="N1" s="1"/>
      <c r="O1" s="1"/>
      <c r="P1" s="1"/>
      <c r="Q1" s="38"/>
      <c r="R1" s="38"/>
      <c r="S1" s="38"/>
      <c r="T1" s="38"/>
      <c r="U1" s="38"/>
      <c r="V1" s="38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</row>
    <row r="2" spans="1:13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8"/>
      <c r="R2" s="38"/>
      <c r="S2" s="38"/>
      <c r="T2" s="38"/>
      <c r="U2" s="38"/>
      <c r="V2" s="38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</row>
    <row r="3" spans="1:139" ht="15.75">
      <c r="A3" s="1"/>
      <c r="B3" s="1"/>
      <c r="C3" s="1" t="s">
        <v>215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8"/>
      <c r="R3" s="38"/>
      <c r="S3" s="38"/>
      <c r="T3" s="38"/>
      <c r="U3" s="38"/>
      <c r="V3" s="38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</row>
    <row r="4" spans="1:139" ht="15.75">
      <c r="A4" s="1"/>
      <c r="B4" s="1"/>
      <c r="C4" s="1" t="s">
        <v>216</v>
      </c>
      <c r="D4" s="1" t="s">
        <v>241</v>
      </c>
      <c r="E4" s="1"/>
      <c r="F4" s="1"/>
      <c r="G4" s="1"/>
      <c r="H4" s="1"/>
      <c r="I4" s="1" t="s">
        <v>242</v>
      </c>
      <c r="J4" s="1"/>
      <c r="K4" s="1"/>
      <c r="L4" s="1"/>
      <c r="M4" s="1"/>
      <c r="N4" s="1"/>
      <c r="O4" s="1"/>
      <c r="P4" s="1"/>
      <c r="Q4" s="38"/>
      <c r="R4" s="38"/>
      <c r="S4" s="38"/>
      <c r="T4" s="38"/>
      <c r="U4" s="38"/>
      <c r="V4" s="38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1:139" ht="15.75">
      <c r="A5" s="1"/>
      <c r="B5" s="1"/>
      <c r="C5" s="1"/>
      <c r="D5" s="1"/>
      <c r="E5" s="1"/>
      <c r="F5" s="1"/>
      <c r="G5" s="1"/>
      <c r="H5" s="1"/>
      <c r="I5" s="1" t="s">
        <v>243</v>
      </c>
      <c r="J5" s="1"/>
      <c r="K5" s="1"/>
      <c r="L5" s="1"/>
      <c r="M5" s="1"/>
      <c r="N5" s="1"/>
      <c r="O5" s="1"/>
      <c r="P5" s="1"/>
      <c r="Q5" s="38"/>
      <c r="R5" s="38"/>
      <c r="S5" s="38"/>
      <c r="T5" s="38"/>
      <c r="U5" s="38"/>
      <c r="V5" s="38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</row>
    <row r="6" spans="1:139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</row>
    <row r="7" spans="1:139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</row>
    <row r="8" spans="1:139" s="4" customFormat="1" ht="47.25" customHeight="1">
      <c r="A8" s="13" t="s">
        <v>0</v>
      </c>
      <c r="B8" s="14" t="s">
        <v>1</v>
      </c>
      <c r="C8" s="14" t="s">
        <v>1</v>
      </c>
      <c r="D8" s="14" t="s">
        <v>217</v>
      </c>
      <c r="E8" s="14" t="s">
        <v>247</v>
      </c>
      <c r="F8" s="14" t="s">
        <v>248</v>
      </c>
      <c r="G8" s="15" t="s">
        <v>218</v>
      </c>
      <c r="H8" s="41" t="s">
        <v>2</v>
      </c>
      <c r="I8" s="42"/>
      <c r="J8" s="42"/>
      <c r="K8" s="42"/>
      <c r="L8" s="43"/>
      <c r="M8" s="35" t="s">
        <v>3</v>
      </c>
      <c r="N8" s="17" t="s">
        <v>4</v>
      </c>
      <c r="O8" s="17" t="s">
        <v>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</row>
    <row r="9" spans="1:139" ht="15.75">
      <c r="A9" s="13"/>
      <c r="B9" s="14"/>
      <c r="C9" s="14"/>
      <c r="D9" s="14"/>
      <c r="E9" s="14"/>
      <c r="F9" s="14"/>
      <c r="G9" s="14"/>
      <c r="H9" s="16">
        <v>1</v>
      </c>
      <c r="I9" s="16">
        <v>2</v>
      </c>
      <c r="J9" s="16">
        <v>3</v>
      </c>
      <c r="K9" s="16">
        <v>4</v>
      </c>
      <c r="L9" s="17">
        <v>5</v>
      </c>
      <c r="M9" s="17"/>
      <c r="N9" s="17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</row>
    <row r="10" spans="1:139" ht="15.75">
      <c r="A10" s="18">
        <v>1</v>
      </c>
      <c r="B10" s="19" t="s">
        <v>9</v>
      </c>
      <c r="C10" s="19" t="s">
        <v>65</v>
      </c>
      <c r="D10" s="20" t="s">
        <v>171</v>
      </c>
      <c r="E10" s="20" t="s">
        <v>180</v>
      </c>
      <c r="F10" s="39">
        <v>9</v>
      </c>
      <c r="G10" s="21" t="s">
        <v>224</v>
      </c>
      <c r="H10" s="19">
        <v>10</v>
      </c>
      <c r="I10" s="19">
        <v>3</v>
      </c>
      <c r="J10" s="19">
        <v>13</v>
      </c>
      <c r="K10" s="22">
        <v>12</v>
      </c>
      <c r="L10" s="23">
        <v>12</v>
      </c>
      <c r="M10" s="23">
        <v>29</v>
      </c>
      <c r="N10" s="36">
        <f aca="true" t="shared" si="0" ref="N10:N41">SUM(H10:M10)</f>
        <v>79</v>
      </c>
      <c r="O10" s="15" t="s">
        <v>244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1:139" ht="15.75">
      <c r="A11" s="24">
        <v>2</v>
      </c>
      <c r="B11" s="25" t="s">
        <v>36</v>
      </c>
      <c r="C11" s="25" t="s">
        <v>92</v>
      </c>
      <c r="D11" s="26" t="s">
        <v>150</v>
      </c>
      <c r="E11" s="26" t="s">
        <v>190</v>
      </c>
      <c r="F11" s="40">
        <v>9</v>
      </c>
      <c r="G11" s="21" t="s">
        <v>222</v>
      </c>
      <c r="H11" s="25">
        <v>18</v>
      </c>
      <c r="I11" s="25">
        <v>0</v>
      </c>
      <c r="J11" s="25">
        <v>13</v>
      </c>
      <c r="K11" s="27">
        <v>0</v>
      </c>
      <c r="L11" s="28">
        <v>11</v>
      </c>
      <c r="M11" s="28">
        <v>29</v>
      </c>
      <c r="N11" s="37">
        <f t="shared" si="0"/>
        <v>71</v>
      </c>
      <c r="O11" s="15" t="s">
        <v>245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</row>
    <row r="12" spans="1:139" ht="15.75">
      <c r="A12" s="24">
        <v>3</v>
      </c>
      <c r="B12" s="25" t="s">
        <v>37</v>
      </c>
      <c r="C12" s="25" t="s">
        <v>93</v>
      </c>
      <c r="D12" s="26" t="s">
        <v>162</v>
      </c>
      <c r="E12" s="26" t="s">
        <v>199</v>
      </c>
      <c r="F12" s="40">
        <v>9</v>
      </c>
      <c r="G12" s="21" t="s">
        <v>222</v>
      </c>
      <c r="H12" s="27">
        <v>9</v>
      </c>
      <c r="I12" s="27">
        <v>3.5</v>
      </c>
      <c r="J12" s="27">
        <v>8.5</v>
      </c>
      <c r="K12" s="27">
        <v>7</v>
      </c>
      <c r="L12" s="28">
        <v>7</v>
      </c>
      <c r="M12" s="28">
        <v>28</v>
      </c>
      <c r="N12" s="37">
        <f t="shared" si="0"/>
        <v>63</v>
      </c>
      <c r="O12" s="1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</row>
    <row r="13" spans="1:139" ht="15.75">
      <c r="A13" s="24">
        <v>4</v>
      </c>
      <c r="B13" s="25" t="s">
        <v>54</v>
      </c>
      <c r="C13" s="25" t="s">
        <v>110</v>
      </c>
      <c r="D13" s="26" t="s">
        <v>121</v>
      </c>
      <c r="E13" s="26" t="s">
        <v>211</v>
      </c>
      <c r="F13" s="40">
        <v>9</v>
      </c>
      <c r="G13" s="21" t="s">
        <v>220</v>
      </c>
      <c r="H13" s="27">
        <v>10</v>
      </c>
      <c r="I13" s="27">
        <v>1</v>
      </c>
      <c r="J13" s="27">
        <v>13</v>
      </c>
      <c r="K13" s="27">
        <v>3</v>
      </c>
      <c r="L13" s="28">
        <v>8</v>
      </c>
      <c r="M13" s="28">
        <v>25</v>
      </c>
      <c r="N13" s="37">
        <f t="shared" si="0"/>
        <v>60</v>
      </c>
      <c r="O13" s="1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</row>
    <row r="14" spans="1:139" ht="15.75">
      <c r="A14" s="24">
        <v>5</v>
      </c>
      <c r="B14" s="25" t="s">
        <v>61</v>
      </c>
      <c r="C14" s="25" t="s">
        <v>117</v>
      </c>
      <c r="D14" s="29" t="s">
        <v>126</v>
      </c>
      <c r="E14" s="29" t="s">
        <v>214</v>
      </c>
      <c r="F14" s="40">
        <v>9</v>
      </c>
      <c r="G14" s="30" t="s">
        <v>223</v>
      </c>
      <c r="H14" s="27">
        <v>18</v>
      </c>
      <c r="I14" s="27">
        <v>0</v>
      </c>
      <c r="J14" s="27">
        <v>0</v>
      </c>
      <c r="K14" s="27">
        <v>6</v>
      </c>
      <c r="L14" s="28">
        <v>11</v>
      </c>
      <c r="M14" s="28">
        <v>24</v>
      </c>
      <c r="N14" s="37">
        <f t="shared" si="0"/>
        <v>59</v>
      </c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</row>
    <row r="15" spans="1:139" ht="31.5">
      <c r="A15" s="24">
        <v>6</v>
      </c>
      <c r="B15" s="25" t="s">
        <v>53</v>
      </c>
      <c r="C15" s="25" t="s">
        <v>109</v>
      </c>
      <c r="D15" s="26" t="s">
        <v>135</v>
      </c>
      <c r="E15" s="26" t="s">
        <v>180</v>
      </c>
      <c r="F15" s="40">
        <v>9</v>
      </c>
      <c r="G15" s="21" t="s">
        <v>226</v>
      </c>
      <c r="H15" s="27">
        <v>5</v>
      </c>
      <c r="I15" s="27">
        <v>0</v>
      </c>
      <c r="J15" s="27">
        <v>16</v>
      </c>
      <c r="K15" s="27">
        <v>2</v>
      </c>
      <c r="L15" s="28">
        <v>7</v>
      </c>
      <c r="M15" s="28">
        <v>28</v>
      </c>
      <c r="N15" s="37">
        <f t="shared" si="0"/>
        <v>58</v>
      </c>
      <c r="O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</row>
    <row r="16" spans="1:139" ht="15.75">
      <c r="A16" s="24">
        <v>7</v>
      </c>
      <c r="B16" s="25" t="s">
        <v>14</v>
      </c>
      <c r="C16" s="25" t="s">
        <v>70</v>
      </c>
      <c r="D16" s="26" t="s">
        <v>129</v>
      </c>
      <c r="E16" s="26" t="s">
        <v>185</v>
      </c>
      <c r="F16" s="40">
        <v>9</v>
      </c>
      <c r="G16" s="21" t="s">
        <v>219</v>
      </c>
      <c r="H16" s="27">
        <v>15.5</v>
      </c>
      <c r="I16" s="27">
        <v>0.5</v>
      </c>
      <c r="J16" s="27">
        <v>10</v>
      </c>
      <c r="K16" s="27">
        <v>2</v>
      </c>
      <c r="L16" s="28">
        <v>2</v>
      </c>
      <c r="M16" s="28">
        <v>27</v>
      </c>
      <c r="N16" s="37">
        <f t="shared" si="0"/>
        <v>57</v>
      </c>
      <c r="O16" s="1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</row>
    <row r="17" spans="1:139" ht="15.75">
      <c r="A17" s="24">
        <v>8</v>
      </c>
      <c r="B17" s="25" t="s">
        <v>16</v>
      </c>
      <c r="C17" s="25" t="s">
        <v>72</v>
      </c>
      <c r="D17" s="26" t="s">
        <v>159</v>
      </c>
      <c r="E17" s="26" t="s">
        <v>179</v>
      </c>
      <c r="F17" s="40">
        <v>9</v>
      </c>
      <c r="G17" s="21" t="s">
        <v>227</v>
      </c>
      <c r="H17" s="27">
        <v>4</v>
      </c>
      <c r="I17" s="27">
        <v>0.5</v>
      </c>
      <c r="J17" s="27">
        <v>7.5</v>
      </c>
      <c r="K17" s="27">
        <v>4</v>
      </c>
      <c r="L17" s="28">
        <v>8</v>
      </c>
      <c r="M17" s="28">
        <v>29</v>
      </c>
      <c r="N17" s="37">
        <f t="shared" si="0"/>
        <v>53</v>
      </c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</row>
    <row r="18" spans="1:139" ht="15.75">
      <c r="A18" s="24">
        <v>9</v>
      </c>
      <c r="B18" s="25" t="s">
        <v>31</v>
      </c>
      <c r="C18" s="25" t="s">
        <v>87</v>
      </c>
      <c r="D18" s="26" t="s">
        <v>160</v>
      </c>
      <c r="E18" s="26" t="s">
        <v>179</v>
      </c>
      <c r="F18" s="40">
        <v>9</v>
      </c>
      <c r="G18" s="21" t="s">
        <v>219</v>
      </c>
      <c r="H18" s="25">
        <v>4</v>
      </c>
      <c r="I18" s="25">
        <v>2.5</v>
      </c>
      <c r="J18" s="25">
        <v>13</v>
      </c>
      <c r="K18" s="27">
        <v>7.5</v>
      </c>
      <c r="L18" s="28">
        <v>3</v>
      </c>
      <c r="M18" s="28">
        <v>23</v>
      </c>
      <c r="N18" s="37">
        <f t="shared" si="0"/>
        <v>53</v>
      </c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</row>
    <row r="19" spans="1:139" ht="31.5">
      <c r="A19" s="24">
        <v>10</v>
      </c>
      <c r="B19" s="25" t="s">
        <v>13</v>
      </c>
      <c r="C19" s="25" t="s">
        <v>69</v>
      </c>
      <c r="D19" s="26" t="s">
        <v>175</v>
      </c>
      <c r="E19" s="26" t="s">
        <v>184</v>
      </c>
      <c r="F19" s="40">
        <v>9</v>
      </c>
      <c r="G19" s="21" t="s">
        <v>240</v>
      </c>
      <c r="H19" s="25">
        <v>11</v>
      </c>
      <c r="I19" s="25">
        <v>0</v>
      </c>
      <c r="J19" s="25">
        <v>1.5</v>
      </c>
      <c r="K19" s="27">
        <v>17.5</v>
      </c>
      <c r="L19" s="28">
        <v>1</v>
      </c>
      <c r="M19" s="28">
        <v>20</v>
      </c>
      <c r="N19" s="37">
        <f t="shared" si="0"/>
        <v>51</v>
      </c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1:139" ht="15.75">
      <c r="A20" s="24">
        <v>11</v>
      </c>
      <c r="B20" s="25" t="s">
        <v>49</v>
      </c>
      <c r="C20" s="25" t="s">
        <v>105</v>
      </c>
      <c r="D20" s="26" t="s">
        <v>168</v>
      </c>
      <c r="E20" s="26" t="s">
        <v>207</v>
      </c>
      <c r="F20" s="40">
        <v>9</v>
      </c>
      <c r="G20" s="21" t="s">
        <v>239</v>
      </c>
      <c r="H20" s="25">
        <v>4</v>
      </c>
      <c r="I20" s="25">
        <v>0</v>
      </c>
      <c r="J20" s="25">
        <v>11.5</v>
      </c>
      <c r="K20" s="27">
        <v>0</v>
      </c>
      <c r="L20" s="28">
        <v>2.5</v>
      </c>
      <c r="M20" s="28">
        <v>29</v>
      </c>
      <c r="N20" s="37">
        <f t="shared" si="0"/>
        <v>47</v>
      </c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</row>
    <row r="21" spans="1:139" ht="47.25">
      <c r="A21" s="24">
        <v>12</v>
      </c>
      <c r="B21" s="25" t="s">
        <v>56</v>
      </c>
      <c r="C21" s="25" t="s">
        <v>112</v>
      </c>
      <c r="D21" s="26" t="s">
        <v>144</v>
      </c>
      <c r="E21" s="26" t="s">
        <v>192</v>
      </c>
      <c r="F21" s="40">
        <v>9</v>
      </c>
      <c r="G21" s="21" t="s">
        <v>229</v>
      </c>
      <c r="H21" s="25">
        <v>0</v>
      </c>
      <c r="I21" s="25">
        <v>0</v>
      </c>
      <c r="J21" s="25">
        <v>0</v>
      </c>
      <c r="K21" s="27">
        <v>12</v>
      </c>
      <c r="L21" s="28">
        <v>1</v>
      </c>
      <c r="M21" s="28">
        <v>28</v>
      </c>
      <c r="N21" s="37">
        <f t="shared" si="0"/>
        <v>41</v>
      </c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</row>
    <row r="22" spans="1:139" ht="15.75">
      <c r="A22" s="24">
        <v>1</v>
      </c>
      <c r="B22" s="25" t="s">
        <v>35</v>
      </c>
      <c r="C22" s="25" t="s">
        <v>91</v>
      </c>
      <c r="D22" s="26" t="s">
        <v>139</v>
      </c>
      <c r="E22" s="26" t="s">
        <v>184</v>
      </c>
      <c r="F22" s="40">
        <v>10</v>
      </c>
      <c r="G22" s="21" t="s">
        <v>222</v>
      </c>
      <c r="H22" s="27">
        <v>19</v>
      </c>
      <c r="I22" s="27">
        <v>19.5</v>
      </c>
      <c r="J22" s="27">
        <v>17.5</v>
      </c>
      <c r="K22" s="27">
        <v>18</v>
      </c>
      <c r="L22" s="28">
        <v>9</v>
      </c>
      <c r="M22" s="28">
        <v>23</v>
      </c>
      <c r="N22" s="37">
        <f t="shared" si="0"/>
        <v>106</v>
      </c>
      <c r="O22" s="15" t="s">
        <v>244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</row>
    <row r="23" spans="1:139" ht="15.75">
      <c r="A23" s="24">
        <v>2</v>
      </c>
      <c r="B23" s="25" t="s">
        <v>15</v>
      </c>
      <c r="C23" s="25" t="s">
        <v>71</v>
      </c>
      <c r="D23" s="26" t="s">
        <v>123</v>
      </c>
      <c r="E23" s="26" t="s">
        <v>180</v>
      </c>
      <c r="F23" s="40">
        <v>10</v>
      </c>
      <c r="G23" s="21" t="s">
        <v>219</v>
      </c>
      <c r="H23" s="27">
        <v>16</v>
      </c>
      <c r="I23" s="27">
        <v>15</v>
      </c>
      <c r="J23" s="27">
        <v>15</v>
      </c>
      <c r="K23" s="27">
        <v>16</v>
      </c>
      <c r="L23" s="28">
        <v>15</v>
      </c>
      <c r="M23" s="28">
        <v>19</v>
      </c>
      <c r="N23" s="37">
        <f t="shared" si="0"/>
        <v>96</v>
      </c>
      <c r="O23" s="15" t="s">
        <v>245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</row>
    <row r="24" spans="1:139" ht="15.75">
      <c r="A24" s="24">
        <v>3</v>
      </c>
      <c r="B24" s="25" t="s">
        <v>34</v>
      </c>
      <c r="C24" s="25" t="s">
        <v>90</v>
      </c>
      <c r="D24" s="26" t="s">
        <v>124</v>
      </c>
      <c r="E24" s="26" t="s">
        <v>198</v>
      </c>
      <c r="F24" s="40">
        <v>10</v>
      </c>
      <c r="G24" s="21" t="s">
        <v>222</v>
      </c>
      <c r="H24" s="27">
        <v>16</v>
      </c>
      <c r="I24" s="27">
        <v>7.5</v>
      </c>
      <c r="J24" s="27">
        <v>15</v>
      </c>
      <c r="K24" s="27">
        <v>13.5</v>
      </c>
      <c r="L24" s="28">
        <v>4</v>
      </c>
      <c r="M24" s="28">
        <v>29</v>
      </c>
      <c r="N24" s="37">
        <f t="shared" si="0"/>
        <v>85</v>
      </c>
      <c r="O24" s="15" t="s">
        <v>246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</row>
    <row r="25" spans="1:139" ht="15.75">
      <c r="A25" s="24">
        <v>4</v>
      </c>
      <c r="B25" s="25" t="s">
        <v>8</v>
      </c>
      <c r="C25" s="25" t="s">
        <v>64</v>
      </c>
      <c r="D25" s="26" t="s">
        <v>148</v>
      </c>
      <c r="E25" s="26" t="s">
        <v>179</v>
      </c>
      <c r="F25" s="40">
        <v>10</v>
      </c>
      <c r="G25" s="21" t="s">
        <v>224</v>
      </c>
      <c r="H25" s="27">
        <v>15</v>
      </c>
      <c r="I25" s="27">
        <v>6</v>
      </c>
      <c r="J25" s="27">
        <v>15</v>
      </c>
      <c r="K25" s="27">
        <v>12</v>
      </c>
      <c r="L25" s="28">
        <v>2</v>
      </c>
      <c r="M25" s="28">
        <v>28</v>
      </c>
      <c r="N25" s="37">
        <f t="shared" si="0"/>
        <v>78</v>
      </c>
      <c r="O25" s="15" t="s">
        <v>246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</row>
    <row r="26" spans="1:139" ht="15.75">
      <c r="A26" s="24">
        <v>5</v>
      </c>
      <c r="B26" s="25" t="s">
        <v>118</v>
      </c>
      <c r="C26" s="25" t="s">
        <v>119</v>
      </c>
      <c r="D26" s="31" t="s">
        <v>176</v>
      </c>
      <c r="E26" s="31" t="s">
        <v>211</v>
      </c>
      <c r="F26" s="31">
        <v>10</v>
      </c>
      <c r="G26" s="21" t="s">
        <v>222</v>
      </c>
      <c r="H26" s="28">
        <v>6</v>
      </c>
      <c r="I26" s="28">
        <v>4</v>
      </c>
      <c r="J26" s="28">
        <v>11</v>
      </c>
      <c r="K26" s="28">
        <v>12</v>
      </c>
      <c r="L26" s="28">
        <v>7</v>
      </c>
      <c r="M26" s="28">
        <v>18</v>
      </c>
      <c r="N26" s="37">
        <f t="shared" si="0"/>
        <v>58</v>
      </c>
      <c r="O26" s="1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</row>
    <row r="27" spans="1:139" ht="15.75">
      <c r="A27" s="24">
        <v>6</v>
      </c>
      <c r="B27" s="25" t="s">
        <v>41</v>
      </c>
      <c r="C27" s="25" t="s">
        <v>97</v>
      </c>
      <c r="D27" s="26" t="s">
        <v>142</v>
      </c>
      <c r="E27" s="26" t="s">
        <v>202</v>
      </c>
      <c r="F27" s="40">
        <v>10</v>
      </c>
      <c r="G27" s="21" t="s">
        <v>222</v>
      </c>
      <c r="H27" s="27">
        <v>1</v>
      </c>
      <c r="I27" s="27">
        <v>6</v>
      </c>
      <c r="J27" s="27">
        <v>11</v>
      </c>
      <c r="K27" s="27">
        <v>10</v>
      </c>
      <c r="L27" s="28">
        <v>2</v>
      </c>
      <c r="M27" s="28">
        <v>24</v>
      </c>
      <c r="N27" s="37">
        <f t="shared" si="0"/>
        <v>54</v>
      </c>
      <c r="O27" s="1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</row>
    <row r="28" spans="1:139" ht="15.75">
      <c r="A28" s="24">
        <v>7</v>
      </c>
      <c r="B28" s="25" t="s">
        <v>24</v>
      </c>
      <c r="C28" s="25" t="s">
        <v>80</v>
      </c>
      <c r="D28" s="26" t="s">
        <v>132</v>
      </c>
      <c r="E28" s="26" t="s">
        <v>191</v>
      </c>
      <c r="F28" s="40">
        <v>10</v>
      </c>
      <c r="G28" s="21" t="s">
        <v>225</v>
      </c>
      <c r="H28" s="27">
        <v>0</v>
      </c>
      <c r="I28" s="27">
        <v>13</v>
      </c>
      <c r="J28" s="27">
        <v>0</v>
      </c>
      <c r="K28" s="27">
        <v>11</v>
      </c>
      <c r="L28" s="28">
        <v>0</v>
      </c>
      <c r="M28" s="28">
        <v>28</v>
      </c>
      <c r="N28" s="37">
        <f t="shared" si="0"/>
        <v>52</v>
      </c>
      <c r="O28" s="1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</row>
    <row r="29" spans="1:139" ht="15.75">
      <c r="A29" s="24">
        <v>8</v>
      </c>
      <c r="B29" s="25" t="s">
        <v>7</v>
      </c>
      <c r="C29" s="25" t="s">
        <v>63</v>
      </c>
      <c r="D29" s="26" t="s">
        <v>133</v>
      </c>
      <c r="E29" s="26" t="s">
        <v>178</v>
      </c>
      <c r="F29" s="40">
        <v>10</v>
      </c>
      <c r="G29" s="21" t="s">
        <v>224</v>
      </c>
      <c r="H29" s="27">
        <v>0</v>
      </c>
      <c r="I29" s="27">
        <v>1</v>
      </c>
      <c r="J29" s="27">
        <v>7</v>
      </c>
      <c r="K29" s="27">
        <v>12</v>
      </c>
      <c r="L29" s="28">
        <v>1</v>
      </c>
      <c r="M29" s="28">
        <v>29</v>
      </c>
      <c r="N29" s="37">
        <f t="shared" si="0"/>
        <v>50</v>
      </c>
      <c r="O29" s="1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</row>
    <row r="30" spans="1:139" ht="31.5">
      <c r="A30" s="24">
        <v>9</v>
      </c>
      <c r="B30" s="25" t="s">
        <v>23</v>
      </c>
      <c r="C30" s="25" t="s">
        <v>79</v>
      </c>
      <c r="D30" s="26" t="s">
        <v>143</v>
      </c>
      <c r="E30" s="26" t="s">
        <v>190</v>
      </c>
      <c r="F30" s="40">
        <v>10</v>
      </c>
      <c r="G30" s="21" t="s">
        <v>225</v>
      </c>
      <c r="H30" s="25">
        <v>2</v>
      </c>
      <c r="I30" s="25">
        <v>5</v>
      </c>
      <c r="J30" s="25">
        <v>14.5</v>
      </c>
      <c r="K30" s="27">
        <v>10.5</v>
      </c>
      <c r="L30" s="28">
        <v>0</v>
      </c>
      <c r="M30" s="28">
        <v>13</v>
      </c>
      <c r="N30" s="37">
        <f t="shared" si="0"/>
        <v>45</v>
      </c>
      <c r="O30" s="1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</row>
    <row r="31" spans="1:139" ht="15.75">
      <c r="A31" s="24">
        <v>10</v>
      </c>
      <c r="B31" s="25" t="s">
        <v>19</v>
      </c>
      <c r="C31" s="25" t="s">
        <v>75</v>
      </c>
      <c r="D31" s="26" t="s">
        <v>154</v>
      </c>
      <c r="E31" s="26" t="s">
        <v>180</v>
      </c>
      <c r="F31" s="40">
        <v>10</v>
      </c>
      <c r="G31" s="21" t="s">
        <v>233</v>
      </c>
      <c r="H31" s="32">
        <v>0</v>
      </c>
      <c r="I31" s="32">
        <v>3</v>
      </c>
      <c r="J31" s="32">
        <v>9.5</v>
      </c>
      <c r="K31" s="32">
        <v>9.5</v>
      </c>
      <c r="L31" s="28">
        <v>0</v>
      </c>
      <c r="M31" s="28">
        <v>21</v>
      </c>
      <c r="N31" s="37">
        <f t="shared" si="0"/>
        <v>43</v>
      </c>
      <c r="O31" s="1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</row>
    <row r="32" spans="1:139" ht="15.75">
      <c r="A32" s="24">
        <v>11</v>
      </c>
      <c r="B32" s="25" t="s">
        <v>45</v>
      </c>
      <c r="C32" s="25" t="s">
        <v>101</v>
      </c>
      <c r="D32" s="26" t="s">
        <v>167</v>
      </c>
      <c r="E32" s="26" t="s">
        <v>204</v>
      </c>
      <c r="F32" s="40">
        <v>10</v>
      </c>
      <c r="G32" s="21" t="s">
        <v>238</v>
      </c>
      <c r="H32" s="27">
        <v>0</v>
      </c>
      <c r="I32" s="27">
        <v>2</v>
      </c>
      <c r="J32" s="27">
        <v>14.5</v>
      </c>
      <c r="K32" s="27">
        <v>11.5</v>
      </c>
      <c r="L32" s="28">
        <v>0</v>
      </c>
      <c r="M32" s="28">
        <v>14</v>
      </c>
      <c r="N32" s="37">
        <f t="shared" si="0"/>
        <v>42</v>
      </c>
      <c r="O32" s="1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</row>
    <row r="33" spans="1:139" ht="15.75">
      <c r="A33" s="24">
        <v>12</v>
      </c>
      <c r="B33" s="25" t="s">
        <v>12</v>
      </c>
      <c r="C33" s="25" t="s">
        <v>68</v>
      </c>
      <c r="D33" s="26" t="s">
        <v>122</v>
      </c>
      <c r="E33" s="26" t="s">
        <v>183</v>
      </c>
      <c r="F33" s="40">
        <v>10</v>
      </c>
      <c r="G33" s="21" t="s">
        <v>221</v>
      </c>
      <c r="H33" s="27">
        <v>2</v>
      </c>
      <c r="I33" s="27">
        <v>3</v>
      </c>
      <c r="J33" s="27">
        <v>12</v>
      </c>
      <c r="K33" s="27">
        <v>9</v>
      </c>
      <c r="L33" s="28">
        <v>0</v>
      </c>
      <c r="M33" s="28">
        <v>13</v>
      </c>
      <c r="N33" s="37">
        <f t="shared" si="0"/>
        <v>39</v>
      </c>
      <c r="O33" s="1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</row>
    <row r="34" spans="1:139" ht="31.5">
      <c r="A34" s="24">
        <v>13</v>
      </c>
      <c r="B34" s="25" t="s">
        <v>47</v>
      </c>
      <c r="C34" s="25" t="s">
        <v>103</v>
      </c>
      <c r="D34" s="26" t="s">
        <v>163</v>
      </c>
      <c r="E34" s="26" t="s">
        <v>206</v>
      </c>
      <c r="F34" s="40">
        <v>10</v>
      </c>
      <c r="G34" s="21" t="s">
        <v>236</v>
      </c>
      <c r="H34" s="27">
        <v>2</v>
      </c>
      <c r="I34" s="27">
        <v>5</v>
      </c>
      <c r="J34" s="27">
        <v>13.5</v>
      </c>
      <c r="K34" s="27">
        <v>5.5</v>
      </c>
      <c r="L34" s="28">
        <v>0</v>
      </c>
      <c r="M34" s="28">
        <v>13</v>
      </c>
      <c r="N34" s="37">
        <f t="shared" si="0"/>
        <v>39</v>
      </c>
      <c r="O34" s="1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</row>
    <row r="35" spans="1:139" ht="31.5">
      <c r="A35" s="24">
        <v>14</v>
      </c>
      <c r="B35" s="25" t="s">
        <v>27</v>
      </c>
      <c r="C35" s="25" t="s">
        <v>83</v>
      </c>
      <c r="D35" s="26" t="s">
        <v>172</v>
      </c>
      <c r="E35" s="26" t="s">
        <v>193</v>
      </c>
      <c r="F35" s="40">
        <v>10</v>
      </c>
      <c r="G35" s="21" t="s">
        <v>234</v>
      </c>
      <c r="H35" s="27">
        <v>2</v>
      </c>
      <c r="I35" s="27">
        <v>6</v>
      </c>
      <c r="J35" s="27">
        <v>0</v>
      </c>
      <c r="K35" s="27">
        <v>9</v>
      </c>
      <c r="L35" s="28">
        <v>0</v>
      </c>
      <c r="M35" s="28">
        <v>20</v>
      </c>
      <c r="N35" s="37">
        <f t="shared" si="0"/>
        <v>37</v>
      </c>
      <c r="O35" s="1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</row>
    <row r="36" spans="1:139" ht="15.75">
      <c r="A36" s="24">
        <v>15</v>
      </c>
      <c r="B36" s="25" t="s">
        <v>29</v>
      </c>
      <c r="C36" s="25" t="s">
        <v>85</v>
      </c>
      <c r="D36" s="26" t="s">
        <v>165</v>
      </c>
      <c r="E36" s="26" t="s">
        <v>195</v>
      </c>
      <c r="F36" s="40">
        <v>10</v>
      </c>
      <c r="G36" s="21" t="s">
        <v>227</v>
      </c>
      <c r="H36" s="25">
        <v>2</v>
      </c>
      <c r="I36" s="25">
        <v>6</v>
      </c>
      <c r="J36" s="25">
        <v>8.5</v>
      </c>
      <c r="K36" s="27">
        <v>6.5</v>
      </c>
      <c r="L36" s="28">
        <v>0</v>
      </c>
      <c r="M36" s="28">
        <v>12</v>
      </c>
      <c r="N36" s="37">
        <f t="shared" si="0"/>
        <v>35</v>
      </c>
      <c r="O36" s="1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</row>
    <row r="37" spans="1:139" ht="15.75">
      <c r="A37" s="24">
        <v>16</v>
      </c>
      <c r="B37" s="25" t="s">
        <v>51</v>
      </c>
      <c r="C37" s="25" t="s">
        <v>107</v>
      </c>
      <c r="D37" s="26" t="s">
        <v>146</v>
      </c>
      <c r="E37" s="26" t="s">
        <v>209</v>
      </c>
      <c r="F37" s="40">
        <v>10</v>
      </c>
      <c r="G37" s="21" t="s">
        <v>231</v>
      </c>
      <c r="H37" s="27">
        <v>3</v>
      </c>
      <c r="I37" s="27">
        <v>5</v>
      </c>
      <c r="J37" s="27">
        <v>8</v>
      </c>
      <c r="K37" s="27">
        <v>5</v>
      </c>
      <c r="L37" s="28">
        <v>0</v>
      </c>
      <c r="M37" s="28">
        <v>10</v>
      </c>
      <c r="N37" s="37">
        <f t="shared" si="0"/>
        <v>31</v>
      </c>
      <c r="O37" s="1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</row>
    <row r="38" spans="1:139" ht="31.5">
      <c r="A38" s="24">
        <v>17</v>
      </c>
      <c r="B38" s="25" t="s">
        <v>60</v>
      </c>
      <c r="C38" s="25" t="s">
        <v>116</v>
      </c>
      <c r="D38" s="29" t="s">
        <v>161</v>
      </c>
      <c r="E38" s="29" t="s">
        <v>201</v>
      </c>
      <c r="F38" s="40">
        <v>10</v>
      </c>
      <c r="G38" s="30" t="s">
        <v>223</v>
      </c>
      <c r="H38" s="27">
        <v>0</v>
      </c>
      <c r="I38" s="27">
        <v>5.5</v>
      </c>
      <c r="J38" s="27">
        <v>7.5</v>
      </c>
      <c r="K38" s="27">
        <v>5</v>
      </c>
      <c r="L38" s="28">
        <v>0</v>
      </c>
      <c r="M38" s="28">
        <v>7</v>
      </c>
      <c r="N38" s="37">
        <f t="shared" si="0"/>
        <v>25</v>
      </c>
      <c r="O38" s="1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</row>
    <row r="39" spans="1:139" ht="31.5">
      <c r="A39" s="24">
        <v>18</v>
      </c>
      <c r="B39" s="25" t="s">
        <v>32</v>
      </c>
      <c r="C39" s="25" t="s">
        <v>88</v>
      </c>
      <c r="D39" s="26" t="s">
        <v>140</v>
      </c>
      <c r="E39" s="26" t="s">
        <v>192</v>
      </c>
      <c r="F39" s="40">
        <v>10</v>
      </c>
      <c r="G39" s="21" t="s">
        <v>228</v>
      </c>
      <c r="H39" s="27">
        <v>1</v>
      </c>
      <c r="I39" s="27">
        <v>3</v>
      </c>
      <c r="J39" s="27">
        <v>0</v>
      </c>
      <c r="K39" s="27">
        <v>2</v>
      </c>
      <c r="L39" s="28">
        <v>0</v>
      </c>
      <c r="M39" s="28">
        <v>4</v>
      </c>
      <c r="N39" s="37">
        <f t="shared" si="0"/>
        <v>10</v>
      </c>
      <c r="O39" s="1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</row>
    <row r="40" spans="1:139" ht="47.25">
      <c r="A40" s="24">
        <v>19</v>
      </c>
      <c r="B40" s="25" t="s">
        <v>57</v>
      </c>
      <c r="C40" s="25" t="s">
        <v>113</v>
      </c>
      <c r="D40" s="26" t="s">
        <v>170</v>
      </c>
      <c r="E40" s="26" t="s">
        <v>180</v>
      </c>
      <c r="F40" s="40">
        <v>10</v>
      </c>
      <c r="G40" s="21" t="s">
        <v>229</v>
      </c>
      <c r="H40" s="27">
        <v>0</v>
      </c>
      <c r="I40" s="27">
        <v>0</v>
      </c>
      <c r="J40" s="27">
        <v>0</v>
      </c>
      <c r="K40" s="27">
        <v>0</v>
      </c>
      <c r="L40" s="28">
        <v>0</v>
      </c>
      <c r="M40" s="28">
        <v>3</v>
      </c>
      <c r="N40" s="37">
        <f t="shared" si="0"/>
        <v>3</v>
      </c>
      <c r="O40" s="1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</row>
    <row r="41" spans="1:139" ht="15.75">
      <c r="A41" s="24">
        <v>1</v>
      </c>
      <c r="B41" s="25" t="s">
        <v>42</v>
      </c>
      <c r="C41" s="25" t="s">
        <v>98</v>
      </c>
      <c r="D41" s="26" t="s">
        <v>141</v>
      </c>
      <c r="E41" s="26" t="s">
        <v>203</v>
      </c>
      <c r="F41" s="40">
        <v>11</v>
      </c>
      <c r="G41" s="21" t="s">
        <v>222</v>
      </c>
      <c r="H41" s="25">
        <v>17</v>
      </c>
      <c r="I41" s="25">
        <v>19</v>
      </c>
      <c r="J41" s="25">
        <v>20</v>
      </c>
      <c r="K41" s="27">
        <v>20</v>
      </c>
      <c r="L41" s="28">
        <v>18</v>
      </c>
      <c r="M41" s="28">
        <v>20</v>
      </c>
      <c r="N41" s="37">
        <f t="shared" si="0"/>
        <v>114</v>
      </c>
      <c r="O41" s="15" t="s">
        <v>244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</row>
    <row r="42" spans="1:139" ht="15.75">
      <c r="A42" s="24">
        <v>2</v>
      </c>
      <c r="B42" s="25" t="s">
        <v>6</v>
      </c>
      <c r="C42" s="25" t="s">
        <v>62</v>
      </c>
      <c r="D42" s="26" t="s">
        <v>128</v>
      </c>
      <c r="E42" s="26" t="s">
        <v>177</v>
      </c>
      <c r="F42" s="40">
        <v>11</v>
      </c>
      <c r="G42" s="21" t="s">
        <v>224</v>
      </c>
      <c r="H42" s="25">
        <v>19.5</v>
      </c>
      <c r="I42" s="25">
        <v>10.5</v>
      </c>
      <c r="J42" s="25">
        <v>18</v>
      </c>
      <c r="K42" s="33">
        <v>20</v>
      </c>
      <c r="L42" s="28">
        <v>8</v>
      </c>
      <c r="M42" s="28">
        <v>26</v>
      </c>
      <c r="N42" s="37">
        <f aca="true" t="shared" si="1" ref="N42:N66">SUM(H42:M42)</f>
        <v>102</v>
      </c>
      <c r="O42" s="15" t="s">
        <v>245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</row>
    <row r="43" spans="1:139" ht="15.75">
      <c r="A43" s="24">
        <v>3</v>
      </c>
      <c r="B43" s="25" t="s">
        <v>43</v>
      </c>
      <c r="C43" s="25" t="s">
        <v>99</v>
      </c>
      <c r="D43" s="26" t="s">
        <v>174</v>
      </c>
      <c r="E43" s="26" t="s">
        <v>188</v>
      </c>
      <c r="F43" s="40">
        <v>11</v>
      </c>
      <c r="G43" s="21" t="s">
        <v>222</v>
      </c>
      <c r="H43" s="27">
        <v>12.5</v>
      </c>
      <c r="I43" s="27">
        <v>8.5</v>
      </c>
      <c r="J43" s="27">
        <v>10</v>
      </c>
      <c r="K43" s="27">
        <v>10</v>
      </c>
      <c r="L43" s="28">
        <v>11</v>
      </c>
      <c r="M43" s="28">
        <v>22</v>
      </c>
      <c r="N43" s="37">
        <f t="shared" si="1"/>
        <v>74</v>
      </c>
      <c r="O43" s="15" t="s">
        <v>246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</row>
    <row r="44" spans="1:139" ht="31.5">
      <c r="A44" s="24">
        <v>4</v>
      </c>
      <c r="B44" s="25" t="s">
        <v>52</v>
      </c>
      <c r="C44" s="25" t="s">
        <v>108</v>
      </c>
      <c r="D44" s="26" t="s">
        <v>158</v>
      </c>
      <c r="E44" s="26" t="s">
        <v>210</v>
      </c>
      <c r="F44" s="40">
        <v>11</v>
      </c>
      <c r="G44" s="21" t="s">
        <v>226</v>
      </c>
      <c r="H44" s="25">
        <v>14</v>
      </c>
      <c r="I44" s="25">
        <v>12</v>
      </c>
      <c r="J44" s="25">
        <v>8</v>
      </c>
      <c r="K44" s="27">
        <v>0</v>
      </c>
      <c r="L44" s="28">
        <v>9</v>
      </c>
      <c r="M44" s="28">
        <v>26</v>
      </c>
      <c r="N44" s="37">
        <f t="shared" si="1"/>
        <v>69</v>
      </c>
      <c r="O44" s="15" t="s">
        <v>246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</row>
    <row r="45" spans="1:139" ht="15.75">
      <c r="A45" s="24">
        <v>5</v>
      </c>
      <c r="B45" s="25" t="s">
        <v>18</v>
      </c>
      <c r="C45" s="25" t="s">
        <v>74</v>
      </c>
      <c r="D45" s="26" t="s">
        <v>156</v>
      </c>
      <c r="E45" s="26" t="s">
        <v>187</v>
      </c>
      <c r="F45" s="40">
        <v>11</v>
      </c>
      <c r="G45" s="21" t="s">
        <v>219</v>
      </c>
      <c r="H45" s="34">
        <v>9</v>
      </c>
      <c r="I45" s="34">
        <v>11.5</v>
      </c>
      <c r="J45" s="34">
        <v>7.5</v>
      </c>
      <c r="K45" s="32">
        <v>0.5</v>
      </c>
      <c r="L45" s="28">
        <v>9.5</v>
      </c>
      <c r="M45" s="28">
        <v>28</v>
      </c>
      <c r="N45" s="37">
        <f t="shared" si="1"/>
        <v>66</v>
      </c>
      <c r="O45" s="15" t="s">
        <v>246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</row>
    <row r="46" spans="1:139" ht="15.75">
      <c r="A46" s="24">
        <v>6</v>
      </c>
      <c r="B46" s="25" t="s">
        <v>39</v>
      </c>
      <c r="C46" s="25" t="s">
        <v>95</v>
      </c>
      <c r="D46" s="26" t="s">
        <v>127</v>
      </c>
      <c r="E46" s="26" t="s">
        <v>200</v>
      </c>
      <c r="F46" s="40">
        <v>11</v>
      </c>
      <c r="G46" s="21" t="s">
        <v>222</v>
      </c>
      <c r="H46" s="25">
        <v>9</v>
      </c>
      <c r="I46" s="25">
        <v>10.5</v>
      </c>
      <c r="J46" s="25">
        <v>0.5</v>
      </c>
      <c r="K46" s="27">
        <v>8</v>
      </c>
      <c r="L46" s="28">
        <v>5</v>
      </c>
      <c r="M46" s="28">
        <v>28</v>
      </c>
      <c r="N46" s="37">
        <f t="shared" si="1"/>
        <v>61</v>
      </c>
      <c r="O46" s="1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</row>
    <row r="47" spans="1:139" ht="15.75">
      <c r="A47" s="24">
        <v>7</v>
      </c>
      <c r="B47" s="25" t="s">
        <v>17</v>
      </c>
      <c r="C47" s="25" t="s">
        <v>73</v>
      </c>
      <c r="D47" s="26" t="s">
        <v>120</v>
      </c>
      <c r="E47" s="26" t="s">
        <v>186</v>
      </c>
      <c r="F47" s="40">
        <v>11</v>
      </c>
      <c r="G47" s="21" t="s">
        <v>219</v>
      </c>
      <c r="H47" s="27">
        <v>14</v>
      </c>
      <c r="I47" s="27">
        <v>9</v>
      </c>
      <c r="J47" s="27">
        <v>13</v>
      </c>
      <c r="K47" s="27">
        <v>0</v>
      </c>
      <c r="L47" s="28">
        <v>7</v>
      </c>
      <c r="M47" s="28">
        <v>16</v>
      </c>
      <c r="N47" s="37">
        <f t="shared" si="1"/>
        <v>59</v>
      </c>
      <c r="O47" s="1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</row>
    <row r="48" spans="1:139" ht="15.75">
      <c r="A48" s="24">
        <v>8</v>
      </c>
      <c r="B48" s="25" t="s">
        <v>58</v>
      </c>
      <c r="C48" s="25" t="s">
        <v>114</v>
      </c>
      <c r="D48" s="29" t="s">
        <v>131</v>
      </c>
      <c r="E48" s="29" t="s">
        <v>213</v>
      </c>
      <c r="F48" s="40">
        <v>11</v>
      </c>
      <c r="G48" s="30" t="s">
        <v>223</v>
      </c>
      <c r="H48" s="27">
        <v>6</v>
      </c>
      <c r="I48" s="27">
        <v>14.5</v>
      </c>
      <c r="J48" s="27">
        <v>5.5</v>
      </c>
      <c r="K48" s="27">
        <v>1</v>
      </c>
      <c r="L48" s="28">
        <v>9</v>
      </c>
      <c r="M48" s="28">
        <v>19</v>
      </c>
      <c r="N48" s="37">
        <f t="shared" si="1"/>
        <v>55</v>
      </c>
      <c r="O48" s="1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</row>
    <row r="49" spans="1:139" ht="15.75">
      <c r="A49" s="24">
        <v>9</v>
      </c>
      <c r="B49" s="25" t="s">
        <v>10</v>
      </c>
      <c r="C49" s="25" t="s">
        <v>66</v>
      </c>
      <c r="D49" s="26" t="s">
        <v>137</v>
      </c>
      <c r="E49" s="26" t="s">
        <v>181</v>
      </c>
      <c r="F49" s="40">
        <v>11</v>
      </c>
      <c r="G49" s="21" t="s">
        <v>224</v>
      </c>
      <c r="H49" s="27">
        <v>7.5</v>
      </c>
      <c r="I49" s="27">
        <v>6.5</v>
      </c>
      <c r="J49" s="27">
        <v>3</v>
      </c>
      <c r="K49" s="27">
        <v>0</v>
      </c>
      <c r="L49" s="28">
        <v>3</v>
      </c>
      <c r="M49" s="28">
        <v>30</v>
      </c>
      <c r="N49" s="37">
        <f t="shared" si="1"/>
        <v>50</v>
      </c>
      <c r="O49" s="1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</row>
    <row r="50" spans="1:139" ht="15.75">
      <c r="A50" s="24">
        <v>10</v>
      </c>
      <c r="B50" s="25" t="s">
        <v>59</v>
      </c>
      <c r="C50" s="25" t="s">
        <v>115</v>
      </c>
      <c r="D50" s="29" t="s">
        <v>147</v>
      </c>
      <c r="E50" s="29" t="s">
        <v>188</v>
      </c>
      <c r="F50" s="40">
        <v>11</v>
      </c>
      <c r="G50" s="30" t="s">
        <v>223</v>
      </c>
      <c r="H50" s="25">
        <v>8</v>
      </c>
      <c r="I50" s="25">
        <v>9</v>
      </c>
      <c r="J50" s="25">
        <v>5</v>
      </c>
      <c r="K50" s="27">
        <v>0</v>
      </c>
      <c r="L50" s="28">
        <v>5</v>
      </c>
      <c r="M50" s="28">
        <v>23</v>
      </c>
      <c r="N50" s="37">
        <f t="shared" si="1"/>
        <v>50</v>
      </c>
      <c r="O50" s="1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1:139" ht="15.75">
      <c r="A51" s="24">
        <v>11</v>
      </c>
      <c r="B51" s="25" t="s">
        <v>46</v>
      </c>
      <c r="C51" s="25" t="s">
        <v>102</v>
      </c>
      <c r="D51" s="26" t="s">
        <v>173</v>
      </c>
      <c r="E51" s="26" t="s">
        <v>205</v>
      </c>
      <c r="F51" s="40">
        <v>11</v>
      </c>
      <c r="G51" s="21" t="s">
        <v>238</v>
      </c>
      <c r="H51" s="25">
        <v>10.5</v>
      </c>
      <c r="I51" s="25">
        <v>8.5</v>
      </c>
      <c r="J51" s="25">
        <v>7</v>
      </c>
      <c r="K51" s="27">
        <v>0</v>
      </c>
      <c r="L51" s="28">
        <v>3</v>
      </c>
      <c r="M51" s="28">
        <v>19</v>
      </c>
      <c r="N51" s="37">
        <f t="shared" si="1"/>
        <v>48</v>
      </c>
      <c r="O51" s="1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</row>
    <row r="52" spans="1:139" ht="15.75">
      <c r="A52" s="24">
        <v>12</v>
      </c>
      <c r="B52" s="25" t="s">
        <v>48</v>
      </c>
      <c r="C52" s="25" t="s">
        <v>104</v>
      </c>
      <c r="D52" s="26" t="s">
        <v>164</v>
      </c>
      <c r="E52" s="26" t="s">
        <v>186</v>
      </c>
      <c r="F52" s="40">
        <v>11</v>
      </c>
      <c r="G52" s="21" t="s">
        <v>236</v>
      </c>
      <c r="H52" s="27">
        <v>4.5</v>
      </c>
      <c r="I52" s="27">
        <v>10</v>
      </c>
      <c r="J52" s="27">
        <v>4.5</v>
      </c>
      <c r="K52" s="27">
        <v>0</v>
      </c>
      <c r="L52" s="28">
        <v>3</v>
      </c>
      <c r="M52" s="28">
        <v>22</v>
      </c>
      <c r="N52" s="37">
        <f t="shared" si="1"/>
        <v>44</v>
      </c>
      <c r="O52" s="1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</row>
    <row r="53" spans="1:139" ht="15.75">
      <c r="A53" s="24">
        <v>13</v>
      </c>
      <c r="B53" s="25" t="s">
        <v>21</v>
      </c>
      <c r="C53" s="25" t="s">
        <v>77</v>
      </c>
      <c r="D53" s="26" t="s">
        <v>145</v>
      </c>
      <c r="E53" s="26" t="s">
        <v>189</v>
      </c>
      <c r="F53" s="40">
        <v>11</v>
      </c>
      <c r="G53" s="21" t="s">
        <v>230</v>
      </c>
      <c r="H53" s="25">
        <v>10</v>
      </c>
      <c r="I53" s="25">
        <v>10.5</v>
      </c>
      <c r="J53" s="25">
        <v>3</v>
      </c>
      <c r="K53" s="27">
        <v>6</v>
      </c>
      <c r="L53" s="28">
        <v>3.5</v>
      </c>
      <c r="M53" s="28">
        <v>10</v>
      </c>
      <c r="N53" s="37">
        <f t="shared" si="1"/>
        <v>43</v>
      </c>
      <c r="O53" s="1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</row>
    <row r="54" spans="1:139" ht="15.75">
      <c r="A54" s="24">
        <v>14</v>
      </c>
      <c r="B54" s="25" t="s">
        <v>11</v>
      </c>
      <c r="C54" s="25" t="s">
        <v>67</v>
      </c>
      <c r="D54" s="26" t="s">
        <v>136</v>
      </c>
      <c r="E54" s="26" t="s">
        <v>182</v>
      </c>
      <c r="F54" s="40">
        <v>11</v>
      </c>
      <c r="G54" s="21" t="s">
        <v>224</v>
      </c>
      <c r="H54" s="25">
        <v>11.5</v>
      </c>
      <c r="I54" s="25">
        <v>4.5</v>
      </c>
      <c r="J54" s="25">
        <v>1</v>
      </c>
      <c r="K54" s="27">
        <v>1</v>
      </c>
      <c r="L54" s="28">
        <v>2</v>
      </c>
      <c r="M54" s="28">
        <v>22</v>
      </c>
      <c r="N54" s="37">
        <f t="shared" si="1"/>
        <v>42</v>
      </c>
      <c r="O54" s="1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</row>
    <row r="55" spans="1:139" ht="15.75">
      <c r="A55" s="24">
        <v>15</v>
      </c>
      <c r="B55" s="25" t="s">
        <v>22</v>
      </c>
      <c r="C55" s="25" t="s">
        <v>78</v>
      </c>
      <c r="D55" s="26" t="s">
        <v>149</v>
      </c>
      <c r="E55" s="26" t="s">
        <v>184</v>
      </c>
      <c r="F55" s="40">
        <v>11</v>
      </c>
      <c r="G55" s="21" t="s">
        <v>225</v>
      </c>
      <c r="H55" s="27">
        <v>6.5</v>
      </c>
      <c r="I55" s="27">
        <v>0.5</v>
      </c>
      <c r="J55" s="27">
        <v>8</v>
      </c>
      <c r="K55" s="27">
        <v>14</v>
      </c>
      <c r="L55" s="28">
        <v>0</v>
      </c>
      <c r="M55" s="28">
        <v>12</v>
      </c>
      <c r="N55" s="37">
        <f t="shared" si="1"/>
        <v>41</v>
      </c>
      <c r="O55" s="1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</row>
    <row r="56" spans="1:139" ht="15.75">
      <c r="A56" s="24">
        <v>16</v>
      </c>
      <c r="B56" s="25" t="s">
        <v>26</v>
      </c>
      <c r="C56" s="25" t="s">
        <v>82</v>
      </c>
      <c r="D56" s="26" t="s">
        <v>134</v>
      </c>
      <c r="E56" s="26" t="s">
        <v>201</v>
      </c>
      <c r="F56" s="40">
        <v>11</v>
      </c>
      <c r="G56" s="21" t="s">
        <v>222</v>
      </c>
      <c r="H56" s="27">
        <v>4</v>
      </c>
      <c r="I56" s="27">
        <v>12</v>
      </c>
      <c r="J56" s="27">
        <v>5</v>
      </c>
      <c r="K56" s="27"/>
      <c r="L56" s="28">
        <v>2</v>
      </c>
      <c r="M56" s="28">
        <v>17</v>
      </c>
      <c r="N56" s="37">
        <f t="shared" si="1"/>
        <v>40</v>
      </c>
      <c r="O56" s="1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</row>
    <row r="57" spans="1:139" ht="31.5">
      <c r="A57" s="24">
        <v>17</v>
      </c>
      <c r="B57" s="25" t="s">
        <v>40</v>
      </c>
      <c r="C57" s="25" t="s">
        <v>96</v>
      </c>
      <c r="D57" s="26" t="s">
        <v>151</v>
      </c>
      <c r="E57" s="26" t="s">
        <v>180</v>
      </c>
      <c r="F57" s="40">
        <v>11</v>
      </c>
      <c r="G57" s="21" t="s">
        <v>232</v>
      </c>
      <c r="H57" s="25">
        <v>4.5</v>
      </c>
      <c r="I57" s="25">
        <v>8</v>
      </c>
      <c r="J57" s="25">
        <v>5.5</v>
      </c>
      <c r="K57" s="27">
        <v>0</v>
      </c>
      <c r="L57" s="28">
        <v>3</v>
      </c>
      <c r="M57" s="28">
        <v>19</v>
      </c>
      <c r="N57" s="37">
        <f t="shared" si="1"/>
        <v>40</v>
      </c>
      <c r="O57" s="1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</row>
    <row r="58" spans="1:139" ht="15.75">
      <c r="A58" s="24">
        <v>18</v>
      </c>
      <c r="B58" s="25" t="s">
        <v>38</v>
      </c>
      <c r="C58" s="25" t="s">
        <v>94</v>
      </c>
      <c r="D58" s="26" t="s">
        <v>125</v>
      </c>
      <c r="E58" s="26" t="s">
        <v>179</v>
      </c>
      <c r="F58" s="40">
        <v>11</v>
      </c>
      <c r="G58" s="21" t="s">
        <v>222</v>
      </c>
      <c r="H58" s="27">
        <v>14</v>
      </c>
      <c r="I58" s="27">
        <v>7.5</v>
      </c>
      <c r="J58" s="27">
        <v>4</v>
      </c>
      <c r="K58" s="27">
        <v>0.5</v>
      </c>
      <c r="L58" s="28">
        <v>0</v>
      </c>
      <c r="M58" s="28">
        <v>12</v>
      </c>
      <c r="N58" s="37">
        <f t="shared" si="1"/>
        <v>38</v>
      </c>
      <c r="O58" s="1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</row>
    <row r="59" spans="1:139" ht="31.5">
      <c r="A59" s="24">
        <v>19</v>
      </c>
      <c r="B59" s="25" t="s">
        <v>25</v>
      </c>
      <c r="C59" s="25" t="s">
        <v>81</v>
      </c>
      <c r="D59" s="26" t="s">
        <v>169</v>
      </c>
      <c r="E59" s="26" t="s">
        <v>192</v>
      </c>
      <c r="F59" s="40">
        <v>11</v>
      </c>
      <c r="G59" s="21" t="s">
        <v>232</v>
      </c>
      <c r="H59" s="27">
        <v>4.5</v>
      </c>
      <c r="I59" s="27">
        <v>1.5</v>
      </c>
      <c r="J59" s="27">
        <v>4</v>
      </c>
      <c r="K59" s="27">
        <v>0</v>
      </c>
      <c r="L59" s="28">
        <v>3</v>
      </c>
      <c r="M59" s="28">
        <v>24</v>
      </c>
      <c r="N59" s="37">
        <f t="shared" si="1"/>
        <v>37</v>
      </c>
      <c r="O59" s="1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</row>
    <row r="60" spans="1:139" ht="15.75">
      <c r="A60" s="24">
        <v>20</v>
      </c>
      <c r="B60" s="25" t="s">
        <v>50</v>
      </c>
      <c r="C60" s="25" t="s">
        <v>106</v>
      </c>
      <c r="D60" s="26" t="s">
        <v>157</v>
      </c>
      <c r="E60" s="26" t="s">
        <v>208</v>
      </c>
      <c r="F60" s="40">
        <v>11</v>
      </c>
      <c r="G60" s="21" t="s">
        <v>231</v>
      </c>
      <c r="H60" s="27">
        <v>6.5</v>
      </c>
      <c r="I60" s="27">
        <v>0.5</v>
      </c>
      <c r="J60" s="27">
        <v>4</v>
      </c>
      <c r="K60" s="27">
        <v>0.5</v>
      </c>
      <c r="L60" s="28">
        <v>4.5</v>
      </c>
      <c r="M60" s="28">
        <v>18</v>
      </c>
      <c r="N60" s="37">
        <f t="shared" si="1"/>
        <v>34</v>
      </c>
      <c r="O60" s="1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</row>
    <row r="61" spans="1:139" ht="15.75">
      <c r="A61" s="24">
        <v>21</v>
      </c>
      <c r="B61" s="25" t="s">
        <v>33</v>
      </c>
      <c r="C61" s="25" t="s">
        <v>89</v>
      </c>
      <c r="D61" s="26" t="s">
        <v>155</v>
      </c>
      <c r="E61" s="26" t="s">
        <v>197</v>
      </c>
      <c r="F61" s="40">
        <v>11</v>
      </c>
      <c r="G61" s="21" t="s">
        <v>235</v>
      </c>
      <c r="H61" s="25">
        <v>5.5</v>
      </c>
      <c r="I61" s="25">
        <v>4</v>
      </c>
      <c r="J61" s="25">
        <v>2</v>
      </c>
      <c r="K61" s="27">
        <v>0</v>
      </c>
      <c r="L61" s="28">
        <v>0.5</v>
      </c>
      <c r="M61" s="28">
        <v>21</v>
      </c>
      <c r="N61" s="37">
        <f t="shared" si="1"/>
        <v>33</v>
      </c>
      <c r="O61" s="1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</row>
    <row r="62" spans="1:139" ht="15.75">
      <c r="A62" s="24">
        <v>22</v>
      </c>
      <c r="B62" s="25" t="s">
        <v>28</v>
      </c>
      <c r="C62" s="25" t="s">
        <v>84</v>
      </c>
      <c r="D62" s="26" t="s">
        <v>130</v>
      </c>
      <c r="E62" s="26" t="s">
        <v>212</v>
      </c>
      <c r="F62" s="40">
        <v>11</v>
      </c>
      <c r="G62" s="21" t="s">
        <v>220</v>
      </c>
      <c r="H62" s="25">
        <v>0</v>
      </c>
      <c r="I62" s="25">
        <v>2</v>
      </c>
      <c r="J62" s="25">
        <v>5</v>
      </c>
      <c r="K62" s="27">
        <v>1</v>
      </c>
      <c r="L62" s="28">
        <v>3</v>
      </c>
      <c r="M62" s="28">
        <v>20</v>
      </c>
      <c r="N62" s="37">
        <f t="shared" si="1"/>
        <v>31</v>
      </c>
      <c r="O62" s="1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</row>
    <row r="63" spans="1:139" ht="31.5">
      <c r="A63" s="24">
        <v>23</v>
      </c>
      <c r="B63" s="25" t="s">
        <v>55</v>
      </c>
      <c r="C63" s="25" t="s">
        <v>111</v>
      </c>
      <c r="D63" s="26" t="s">
        <v>153</v>
      </c>
      <c r="E63" s="26" t="s">
        <v>194</v>
      </c>
      <c r="F63" s="40">
        <v>11</v>
      </c>
      <c r="G63" s="21" t="s">
        <v>234</v>
      </c>
      <c r="H63" s="27">
        <v>6</v>
      </c>
      <c r="I63" s="27">
        <v>4</v>
      </c>
      <c r="J63" s="27">
        <v>6</v>
      </c>
      <c r="K63" s="27">
        <v>0</v>
      </c>
      <c r="L63" s="28">
        <v>2</v>
      </c>
      <c r="M63" s="28">
        <v>13</v>
      </c>
      <c r="N63" s="37">
        <f t="shared" si="1"/>
        <v>31</v>
      </c>
      <c r="O63" s="1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</row>
    <row r="64" spans="1:139" ht="31.5">
      <c r="A64" s="24">
        <v>24</v>
      </c>
      <c r="B64" s="25" t="s">
        <v>44</v>
      </c>
      <c r="C64" s="25" t="s">
        <v>100</v>
      </c>
      <c r="D64" s="26" t="s">
        <v>166</v>
      </c>
      <c r="E64" s="26" t="s">
        <v>179</v>
      </c>
      <c r="F64" s="40">
        <v>11</v>
      </c>
      <c r="G64" s="21" t="s">
        <v>237</v>
      </c>
      <c r="H64" s="27">
        <v>4</v>
      </c>
      <c r="I64" s="27">
        <v>1</v>
      </c>
      <c r="J64" s="27">
        <v>1</v>
      </c>
      <c r="K64" s="27">
        <v>0</v>
      </c>
      <c r="L64" s="28">
        <v>0</v>
      </c>
      <c r="M64" s="28">
        <v>18</v>
      </c>
      <c r="N64" s="37">
        <f t="shared" si="1"/>
        <v>24</v>
      </c>
      <c r="O64" s="1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</row>
    <row r="65" spans="1:139" ht="15.75">
      <c r="A65" s="24">
        <v>25</v>
      </c>
      <c r="B65" s="25" t="s">
        <v>20</v>
      </c>
      <c r="C65" s="25" t="s">
        <v>76</v>
      </c>
      <c r="D65" s="26" t="s">
        <v>152</v>
      </c>
      <c r="E65" s="26" t="s">
        <v>188</v>
      </c>
      <c r="F65" s="40">
        <v>11</v>
      </c>
      <c r="G65" s="21" t="s">
        <v>233</v>
      </c>
      <c r="H65" s="32">
        <v>5</v>
      </c>
      <c r="I65" s="32">
        <v>0</v>
      </c>
      <c r="J65" s="32">
        <v>0</v>
      </c>
      <c r="K65" s="32">
        <v>0</v>
      </c>
      <c r="L65" s="28">
        <v>0</v>
      </c>
      <c r="M65" s="28">
        <v>17</v>
      </c>
      <c r="N65" s="37">
        <f t="shared" si="1"/>
        <v>22</v>
      </c>
      <c r="O65" s="1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</row>
    <row r="66" spans="1:139" ht="15.75">
      <c r="A66" s="24">
        <v>26</v>
      </c>
      <c r="B66" s="25" t="s">
        <v>30</v>
      </c>
      <c r="C66" s="25" t="s">
        <v>86</v>
      </c>
      <c r="D66" s="26" t="s">
        <v>138</v>
      </c>
      <c r="E66" s="26" t="s">
        <v>196</v>
      </c>
      <c r="F66" s="40">
        <v>11</v>
      </c>
      <c r="G66" s="21" t="s">
        <v>227</v>
      </c>
      <c r="H66" s="27">
        <v>4</v>
      </c>
      <c r="I66" s="27">
        <v>3</v>
      </c>
      <c r="J66" s="27">
        <v>2</v>
      </c>
      <c r="K66" s="27">
        <v>0</v>
      </c>
      <c r="L66" s="28">
        <v>0</v>
      </c>
      <c r="M66" s="28">
        <v>12</v>
      </c>
      <c r="N66" s="37">
        <f t="shared" si="1"/>
        <v>21</v>
      </c>
      <c r="O66" s="1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</row>
    <row r="67" spans="1:139" ht="15.75">
      <c r="A67" s="5"/>
      <c r="B67" s="5"/>
      <c r="C67" s="5"/>
      <c r="D67" s="6"/>
      <c r="E67" s="6"/>
      <c r="F67" s="6"/>
      <c r="G67" s="6"/>
      <c r="H67" s="7"/>
      <c r="I67" s="7"/>
      <c r="J67" s="7"/>
      <c r="K67" s="8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</row>
    <row r="68" spans="1:139" ht="15.75">
      <c r="A68" s="5"/>
      <c r="B68" s="5"/>
      <c r="C68" s="5"/>
      <c r="D68" s="6"/>
      <c r="E68" s="6"/>
      <c r="F68" s="6"/>
      <c r="G68" s="6"/>
      <c r="H68" s="7"/>
      <c r="I68" s="7"/>
      <c r="J68" s="7"/>
      <c r="K68" s="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</row>
    <row r="69" spans="1:139" ht="15.75">
      <c r="A69" s="5"/>
      <c r="B69" s="5"/>
      <c r="C69" s="5"/>
      <c r="D69" s="6"/>
      <c r="E69" s="6"/>
      <c r="F69" s="6"/>
      <c r="G69" s="6"/>
      <c r="H69" s="9"/>
      <c r="I69" s="9"/>
      <c r="J69" s="9"/>
      <c r="K69" s="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</row>
    <row r="70" spans="1:139" ht="15.75">
      <c r="A70" s="5"/>
      <c r="B70" s="5"/>
      <c r="C70" s="5"/>
      <c r="D70" s="6"/>
      <c r="E70" s="6"/>
      <c r="F70" s="6"/>
      <c r="G70" s="6"/>
      <c r="H70" s="7"/>
      <c r="I70" s="7"/>
      <c r="J70" s="7"/>
      <c r="K70" s="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1:139" ht="15.75">
      <c r="A71" s="5"/>
      <c r="B71" s="5"/>
      <c r="C71" s="5"/>
      <c r="D71" s="6"/>
      <c r="E71" s="6"/>
      <c r="F71" s="6"/>
      <c r="G71" s="6"/>
      <c r="H71" s="9"/>
      <c r="I71" s="9"/>
      <c r="J71" s="9"/>
      <c r="K71" s="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1:139" ht="15.75">
      <c r="A72" s="5"/>
      <c r="B72" s="5"/>
      <c r="C72" s="5"/>
      <c r="D72" s="6"/>
      <c r="E72" s="6"/>
      <c r="F72" s="6"/>
      <c r="G72" s="6"/>
      <c r="H72" s="7"/>
      <c r="I72" s="7"/>
      <c r="J72" s="7"/>
      <c r="K72" s="8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1:139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1:139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1:139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1:139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</row>
    <row r="77" spans="1:139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</row>
    <row r="78" spans="1:139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</row>
    <row r="79" spans="1:139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1:139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</row>
    <row r="81" spans="1:139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</row>
    <row r="82" spans="1:139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</row>
    <row r="83" spans="1:139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</row>
    <row r="84" spans="1:139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</row>
    <row r="85" spans="1:139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</row>
    <row r="86" spans="1:139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</row>
    <row r="87" spans="1:139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</row>
    <row r="88" spans="1:139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</row>
    <row r="89" spans="1:139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</row>
    <row r="90" spans="1:139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</row>
    <row r="91" spans="1:139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</row>
    <row r="92" spans="1:139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</row>
    <row r="93" spans="1:139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</row>
    <row r="94" spans="1:139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</row>
    <row r="95" spans="1:139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</row>
    <row r="96" spans="1:139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</row>
    <row r="97" spans="1:139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</row>
    <row r="98" spans="1:139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</row>
    <row r="99" spans="1:139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</row>
    <row r="100" spans="1:139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</row>
    <row r="101" spans="1:139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</row>
    <row r="102" spans="1:139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</row>
    <row r="103" spans="1:139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</row>
    <row r="104" spans="1:139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</row>
    <row r="105" spans="1:139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</row>
    <row r="106" spans="15:139" ht="15.75">
      <c r="O106" s="1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</row>
    <row r="107" spans="15:139" ht="15.75">
      <c r="O107" s="1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</row>
    <row r="108" spans="15:139" ht="15.75">
      <c r="O108" s="1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</row>
    <row r="109" spans="15:139" ht="15.75">
      <c r="O109" s="1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</row>
    <row r="110" spans="15:139" ht="15.75">
      <c r="O110" s="1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</row>
    <row r="111" spans="15:139" ht="15.75">
      <c r="O111" s="1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</row>
    <row r="112" spans="15:139" ht="15.75">
      <c r="O112" s="1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</row>
    <row r="113" spans="15:139" ht="15.75">
      <c r="O113" s="1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</row>
    <row r="114" spans="15:139" ht="15.75">
      <c r="O114" s="1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</row>
    <row r="115" spans="15:139" ht="15.75">
      <c r="O115" s="12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</row>
    <row r="116" spans="15:139" ht="15.75">
      <c r="O116" s="1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</row>
    <row r="117" spans="15:139" ht="15.75">
      <c r="O117" s="12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</row>
    <row r="118" spans="15:139" ht="15.75">
      <c r="O118" s="12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</row>
    <row r="119" spans="15:139" ht="15.75">
      <c r="O119" s="12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</row>
    <row r="120" spans="15:139" ht="15.75">
      <c r="O120" s="12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</row>
    <row r="121" spans="15:139" ht="15.75">
      <c r="O121" s="12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</row>
    <row r="122" spans="15:139" ht="15.75">
      <c r="O122" s="12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</row>
    <row r="123" spans="15:139" ht="15.75">
      <c r="O123" s="12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</row>
    <row r="124" spans="15:139" ht="15.75">
      <c r="O124" s="12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</row>
    <row r="125" spans="15:139" ht="15.75">
      <c r="O125" s="1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</row>
    <row r="126" spans="15:139" ht="15.75">
      <c r="O126" s="12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</row>
    <row r="127" spans="15:139" ht="15.75">
      <c r="O127" s="1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</row>
    <row r="128" spans="15:139" ht="15.75">
      <c r="O128" s="12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</row>
    <row r="129" spans="15:139" ht="15.75">
      <c r="O129" s="12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</row>
    <row r="130" spans="15:139" ht="15.75">
      <c r="O130" s="12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</row>
    <row r="131" spans="15:139" ht="15.75">
      <c r="O131" s="12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</row>
    <row r="132" spans="15:139" ht="15.75">
      <c r="O132" s="12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</row>
    <row r="133" spans="15:139" ht="15.75">
      <c r="O133" s="12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</row>
    <row r="134" spans="15:139" ht="15.75">
      <c r="O134" s="12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</row>
    <row r="135" spans="15:139" ht="15.75">
      <c r="O135" s="12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</row>
    <row r="136" spans="15:139" ht="15.75">
      <c r="O136" s="12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</row>
    <row r="137" spans="15:139" ht="15.75">
      <c r="O137" s="12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</row>
    <row r="138" spans="15:139" ht="15.75">
      <c r="O138" s="12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</row>
    <row r="139" spans="15:139" ht="15.75">
      <c r="O139" s="12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</row>
    <row r="140" spans="15:139" ht="15.75">
      <c r="O140" s="12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</row>
    <row r="141" spans="15:139" ht="15.75">
      <c r="O141" s="12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</row>
    <row r="142" spans="15:139" ht="15.75">
      <c r="O142" s="12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</row>
    <row r="143" spans="15:139" ht="15.75">
      <c r="O143" s="12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</row>
    <row r="144" spans="15:139" ht="15.75">
      <c r="O144" s="12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</row>
    <row r="145" spans="15:139" ht="15.75">
      <c r="O145" s="12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</row>
    <row r="146" spans="15:139" ht="15.75">
      <c r="O146" s="12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</row>
    <row r="147" spans="15:139" ht="15.75">
      <c r="O147" s="12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</row>
    <row r="148" spans="15:139" ht="15.75">
      <c r="O148" s="12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</row>
    <row r="149" spans="15:139" ht="15.75">
      <c r="O149" s="12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</row>
    <row r="150" spans="15:139" ht="15.75">
      <c r="O150" s="12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</row>
    <row r="151" spans="15:139" ht="15.75">
      <c r="O151" s="12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</row>
    <row r="152" spans="15:139" ht="15.75">
      <c r="O152" s="12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</row>
    <row r="153" spans="15:139" ht="15.75">
      <c r="O153" s="1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</row>
    <row r="154" spans="15:139" ht="15.75">
      <c r="O154" s="12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</row>
    <row r="155" spans="15:139" ht="15.75">
      <c r="O155" s="12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</row>
    <row r="156" spans="15:139" ht="15.75">
      <c r="O156" s="12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</row>
    <row r="157" spans="15:139" ht="15.75">
      <c r="O157" s="12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</row>
    <row r="158" spans="15:139" ht="15.75">
      <c r="O158" s="12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</row>
    <row r="159" spans="15:139" ht="15.75">
      <c r="O159" s="12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</row>
    <row r="160" spans="15:139" ht="15.75">
      <c r="O160" s="12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</row>
    <row r="161" spans="15:139" ht="15.75">
      <c r="O161" s="12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</row>
    <row r="162" spans="15:139" ht="15.75">
      <c r="O162" s="12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</row>
    <row r="163" spans="15:139" ht="15.75">
      <c r="O163" s="12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</row>
    <row r="164" spans="15:139" ht="15.75">
      <c r="O164" s="12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</row>
    <row r="165" spans="15:139" ht="15.75">
      <c r="O165" s="12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</row>
    <row r="166" spans="15:139" ht="15.75">
      <c r="O166" s="12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</row>
    <row r="167" spans="15:139" ht="15.75">
      <c r="O167" s="12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</row>
    <row r="168" spans="15:139" ht="15.75">
      <c r="O168" s="12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</row>
    <row r="169" spans="15:139" ht="15.75">
      <c r="O169" s="12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</row>
    <row r="170" spans="15:139" ht="15.75">
      <c r="O170" s="12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</row>
    <row r="171" spans="15:139" ht="15.75">
      <c r="O171" s="12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</row>
    <row r="172" spans="15:139" ht="15.75">
      <c r="O172" s="12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</row>
    <row r="173" spans="15:139" ht="15.75">
      <c r="O173" s="12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</row>
    <row r="174" spans="15:139" ht="15.75">
      <c r="O174" s="12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</row>
    <row r="175" spans="15:139" ht="15.75">
      <c r="O175" s="12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</row>
    <row r="176" spans="15:139" ht="15.75">
      <c r="O176" s="12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</row>
    <row r="177" spans="15:139" ht="15.75">
      <c r="O177" s="12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</row>
    <row r="178" spans="15:139" ht="15.75">
      <c r="O178" s="12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</row>
    <row r="179" spans="15:139" ht="15.75">
      <c r="O179" s="12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</row>
    <row r="180" spans="15:139" ht="15.75">
      <c r="O180" s="12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</row>
    <row r="181" spans="15:139" ht="15.75">
      <c r="O181" s="12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</row>
    <row r="182" spans="15:139" ht="15.75">
      <c r="O182" s="12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</row>
    <row r="183" spans="15:139" ht="15.75">
      <c r="O183" s="12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</row>
    <row r="184" spans="15:139" ht="15.75">
      <c r="O184" s="12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</row>
    <row r="185" spans="15:139" ht="15.75">
      <c r="O185" s="12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</row>
    <row r="186" spans="15:139" ht="15.75">
      <c r="O186" s="12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</row>
    <row r="187" spans="15:139" ht="15.75">
      <c r="O187" s="12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</row>
    <row r="188" spans="15:139" ht="15.75">
      <c r="O188" s="12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</row>
    <row r="189" spans="15:139" ht="15.75">
      <c r="O189" s="12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</row>
    <row r="190" spans="15:139" ht="15.75">
      <c r="O190" s="12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</row>
    <row r="191" spans="15:139" ht="15.75">
      <c r="O191" s="12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</row>
    <row r="192" spans="15:139" ht="15.75">
      <c r="O192" s="12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</row>
    <row r="193" spans="15:139" ht="15.75">
      <c r="O193" s="12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</row>
    <row r="194" spans="15:139" ht="15.75">
      <c r="O194" s="12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</row>
    <row r="195" spans="15:139" ht="15.75">
      <c r="O195" s="12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</row>
    <row r="196" spans="15:139" ht="15.75">
      <c r="O196" s="12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</row>
    <row r="197" spans="15:139" ht="15.75">
      <c r="O197" s="12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</row>
    <row r="198" spans="15:139" ht="15.75">
      <c r="O198" s="12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</row>
    <row r="199" spans="15:139" ht="15.75">
      <c r="O199" s="12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</row>
    <row r="200" spans="15:139" ht="15.75">
      <c r="O200" s="12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</row>
    <row r="201" spans="15:139" ht="15.75">
      <c r="O201" s="12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</row>
    <row r="202" spans="15:139" ht="15.75">
      <c r="O202" s="12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</row>
    <row r="203" spans="15:139" ht="15.75">
      <c r="O203" s="12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</row>
    <row r="204" spans="15:139" ht="15.75">
      <c r="O204" s="12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</row>
    <row r="205" spans="15:139" ht="15.75">
      <c r="O205" s="12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</row>
    <row r="206" spans="15:139" ht="15.75">
      <c r="O206" s="12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</row>
    <row r="207" spans="15:139" ht="15.75">
      <c r="O207" s="12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</row>
    <row r="208" spans="15:139" ht="15.75">
      <c r="O208" s="12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</row>
    <row r="209" spans="15:139" ht="15.75">
      <c r="O209" s="12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</row>
    <row r="210" spans="15:139" ht="15.75">
      <c r="O210" s="12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</row>
    <row r="211" spans="15:139" ht="15.75">
      <c r="O211" s="12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</row>
    <row r="212" spans="15:139" ht="15.75">
      <c r="O212" s="12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</row>
    <row r="213" spans="15:139" ht="15.75">
      <c r="O213" s="12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</row>
    <row r="214" spans="15:139" ht="15.75">
      <c r="O214" s="12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</row>
    <row r="215" spans="15:139" ht="15.75">
      <c r="O215" s="12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</row>
    <row r="216" spans="15:139" ht="15.75">
      <c r="O216" s="12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</row>
    <row r="217" spans="15:139" ht="15.75">
      <c r="O217" s="12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</row>
    <row r="218" spans="15:139" ht="15.75">
      <c r="O218" s="12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</row>
    <row r="219" spans="15:139" ht="15.75">
      <c r="O219" s="12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</row>
    <row r="220" spans="15:139" ht="15.75">
      <c r="O220" s="12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</row>
    <row r="221" spans="15:139" ht="15.75">
      <c r="O221" s="12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</row>
    <row r="222" spans="15:139" ht="15.75">
      <c r="O222" s="12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</row>
    <row r="223" spans="15:139" ht="15.75">
      <c r="O223" s="12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</row>
    <row r="224" spans="15:139" ht="15.75">
      <c r="O224" s="12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</row>
    <row r="225" spans="15:139" ht="15.75">
      <c r="O225" s="12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</row>
    <row r="226" spans="15:139" ht="15.75">
      <c r="O226" s="12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</row>
    <row r="227" spans="15:139" ht="15.75">
      <c r="O227" s="12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</row>
    <row r="228" spans="15:139" ht="15.75">
      <c r="O228" s="12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</row>
    <row r="229" spans="15:139" ht="15.75">
      <c r="O229" s="12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</row>
    <row r="230" spans="15:139" ht="15.75">
      <c r="O230" s="12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</row>
    <row r="231" spans="15:139" ht="15.75">
      <c r="O231" s="12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</row>
    <row r="232" spans="15:139" ht="15.75">
      <c r="O232" s="12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</row>
    <row r="233" spans="15:139" ht="15.75">
      <c r="O233" s="12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</row>
    <row r="234" spans="15:139" ht="15.75">
      <c r="O234" s="12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</row>
    <row r="235" spans="15:139" ht="15.75">
      <c r="O235" s="12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</row>
    <row r="236" spans="15:139" ht="15.75">
      <c r="O236" s="12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</row>
    <row r="237" spans="15:139" ht="15.75">
      <c r="O237" s="12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</row>
    <row r="238" spans="15:139" ht="15.75">
      <c r="O238" s="12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</row>
    <row r="239" spans="15:139" ht="15.75">
      <c r="O239" s="12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</row>
    <row r="240" spans="15:139" ht="15.75">
      <c r="O240" s="12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</row>
    <row r="241" spans="15:139" ht="15.75">
      <c r="O241" s="12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</row>
    <row r="242" spans="15:139" ht="15.75">
      <c r="O242" s="12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</row>
    <row r="243" spans="15:139" ht="15.75">
      <c r="O243" s="12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</row>
    <row r="244" spans="15:139" ht="15.75">
      <c r="O244" s="12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</row>
    <row r="245" spans="15:139" ht="15.75">
      <c r="O245" s="12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</row>
    <row r="246" spans="15:139" ht="15.75">
      <c r="O246" s="12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</row>
    <row r="247" spans="15:139" ht="15.75">
      <c r="O247" s="12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</row>
    <row r="248" spans="15:139" ht="15.75">
      <c r="O248" s="12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</row>
    <row r="249" spans="15:139" ht="15.75">
      <c r="O249" s="12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</row>
    <row r="250" spans="15:139" ht="15.75">
      <c r="O250" s="12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</row>
    <row r="251" spans="15:139" ht="15.75">
      <c r="O251" s="12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</row>
    <row r="252" spans="15:139" ht="15.75">
      <c r="O252" s="12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</row>
    <row r="253" spans="15:139" ht="15.75">
      <c r="O253" s="12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</row>
    <row r="254" spans="15:139" ht="15.75">
      <c r="O254" s="12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</row>
    <row r="255" spans="15:139" ht="15.75">
      <c r="O255" s="12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</row>
    <row r="256" spans="15:139" ht="15.75">
      <c r="O256" s="12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</row>
    <row r="257" spans="15:139" ht="15.75">
      <c r="O257" s="12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</row>
    <row r="258" spans="15:139" ht="15.75">
      <c r="O258" s="12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</row>
    <row r="259" spans="15:139" ht="15.75">
      <c r="O259" s="12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</row>
    <row r="260" spans="15:139" ht="15.75">
      <c r="O260" s="12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</row>
    <row r="261" spans="15:139" ht="15.75">
      <c r="O261" s="12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</row>
    <row r="262" spans="15:139" ht="15.75">
      <c r="O262" s="12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</row>
    <row r="263" spans="15:139" ht="15.75">
      <c r="O263" s="12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</row>
    <row r="264" spans="15:139" ht="15.75">
      <c r="O264" s="12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</row>
    <row r="265" spans="15:139" ht="15.75">
      <c r="O265" s="12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</row>
    <row r="266" spans="15:139" ht="15.75">
      <c r="O266" s="12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</row>
    <row r="267" spans="15:139" ht="15.75">
      <c r="O267" s="12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</row>
    <row r="268" spans="15:139" ht="15.75">
      <c r="O268" s="12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</row>
    <row r="269" spans="15:139" ht="15.75">
      <c r="O269" s="12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</row>
    <row r="270" spans="15:139" ht="15.75">
      <c r="O270" s="12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</row>
    <row r="271" spans="15:139" ht="15.75">
      <c r="O271" s="12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</row>
    <row r="272" spans="15:139" ht="15.75">
      <c r="O272" s="12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</row>
    <row r="273" spans="15:139" ht="15.75">
      <c r="O273" s="12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</row>
    <row r="274" spans="15:139" ht="15.75">
      <c r="O274" s="12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</row>
    <row r="275" spans="15:139" ht="15.75">
      <c r="O275" s="12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</row>
    <row r="276" spans="15:139" ht="15.75">
      <c r="O276" s="12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</row>
    <row r="277" spans="15:139" ht="15.75">
      <c r="O277" s="12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</row>
    <row r="278" spans="15:139" ht="15.75">
      <c r="O278" s="12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</row>
    <row r="279" spans="15:139" ht="15.75">
      <c r="O279" s="12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</row>
    <row r="280" spans="15:139" ht="15.75">
      <c r="O280" s="12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</row>
    <row r="281" spans="15:139" ht="15.75">
      <c r="O281" s="12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</row>
    <row r="282" spans="15:139" ht="15.75">
      <c r="O282" s="12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</row>
    <row r="283" spans="15:139" ht="15.75">
      <c r="O283" s="12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</row>
    <row r="284" spans="15:139" ht="15.75">
      <c r="O284" s="12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</row>
    <row r="285" spans="15:139" ht="15.75">
      <c r="O285" s="12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</row>
    <row r="286" spans="15:139" ht="15.75">
      <c r="O286" s="12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</row>
    <row r="287" spans="15:139" ht="15.75">
      <c r="O287" s="12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</row>
    <row r="288" spans="15:139" ht="15.75">
      <c r="O288" s="12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</row>
    <row r="289" spans="15:139" ht="15.75">
      <c r="O289" s="12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</row>
    <row r="290" spans="15:139" ht="15.75">
      <c r="O290" s="12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</row>
    <row r="291" spans="15:139" ht="15.75">
      <c r="O291" s="12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</row>
    <row r="292" spans="15:139" ht="15.75">
      <c r="O292" s="12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</row>
    <row r="293" spans="15:139" ht="15.75">
      <c r="O293" s="12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</row>
    <row r="294" spans="15:139" ht="15.75">
      <c r="O294" s="12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</row>
    <row r="295" spans="15:139" ht="15.75">
      <c r="O295" s="12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</row>
    <row r="296" spans="15:139" ht="15.75">
      <c r="O296" s="12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</row>
    <row r="297" spans="15:139" ht="15.75">
      <c r="O297" s="12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</row>
    <row r="298" spans="15:139" ht="15.75">
      <c r="O298" s="12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</row>
    <row r="299" spans="15:139" ht="15.75">
      <c r="O299" s="12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</row>
    <row r="300" spans="15:139" ht="15.75">
      <c r="O300" s="12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</row>
    <row r="301" spans="15:139" ht="15.75">
      <c r="O301" s="12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</row>
    <row r="302" spans="15:139" ht="15.75">
      <c r="O302" s="12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</row>
    <row r="303" spans="15:139" ht="15.75">
      <c r="O303" s="12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</row>
    <row r="304" spans="15:139" ht="15.75">
      <c r="O304" s="12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</row>
    <row r="305" spans="15:139" ht="15.75">
      <c r="O305" s="12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</row>
    <row r="306" spans="15:139" ht="15.75">
      <c r="O306" s="12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</row>
    <row r="307" spans="15:139" ht="15.75">
      <c r="O307" s="12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</row>
    <row r="308" spans="15:139" ht="15.75">
      <c r="O308" s="12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</row>
    <row r="309" spans="15:139" ht="15.75">
      <c r="O309" s="12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</row>
    <row r="310" spans="15:139" ht="15.75">
      <c r="O310" s="12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</row>
    <row r="311" spans="15:139" ht="15.75">
      <c r="O311" s="12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</row>
    <row r="312" spans="15:139" ht="15.75">
      <c r="O312" s="12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</row>
    <row r="313" spans="15:139" ht="15.75">
      <c r="O313" s="12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</row>
    <row r="314" spans="15:139" ht="15.75">
      <c r="O314" s="12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</row>
    <row r="315" spans="15:139" ht="15.75">
      <c r="O315" s="12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</row>
    <row r="316" spans="15:139" ht="15.75">
      <c r="O316" s="12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</row>
    <row r="317" spans="15:139" ht="15.75">
      <c r="O317" s="12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</row>
    <row r="318" spans="15:139" ht="15.75">
      <c r="O318" s="12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</row>
    <row r="319" spans="15:139" ht="15.75">
      <c r="O319" s="12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</row>
    <row r="320" spans="15:139" ht="15.75">
      <c r="O320" s="12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</row>
    <row r="321" spans="15:139" ht="15.75">
      <c r="O321" s="12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</row>
    <row r="322" spans="15:139" ht="15.75">
      <c r="O322" s="12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</row>
    <row r="323" spans="15:139" ht="15.75">
      <c r="O323" s="12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</row>
    <row r="324" spans="15:139" ht="15.75">
      <c r="O324" s="12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</row>
    <row r="325" spans="15:139" ht="15.75">
      <c r="O325" s="12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</row>
    <row r="326" spans="15:139" ht="15.75">
      <c r="O326" s="12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</row>
    <row r="327" spans="15:139" ht="15.75">
      <c r="O327" s="12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</row>
    <row r="328" spans="15:139" ht="15.75">
      <c r="O328" s="12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</row>
    <row r="329" spans="15:139" ht="15.75">
      <c r="O329" s="12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</row>
    <row r="330" spans="15:139" ht="15.75">
      <c r="O330" s="12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</row>
    <row r="331" spans="15:139" ht="15.75">
      <c r="O331" s="12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</row>
    <row r="332" spans="15:139" ht="15.75">
      <c r="O332" s="12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</row>
    <row r="333" spans="15:139" ht="15.75">
      <c r="O333" s="12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</row>
    <row r="334" spans="15:139" ht="15.75">
      <c r="O334" s="12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</row>
    <row r="335" spans="15:139" ht="15.75">
      <c r="O335" s="12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</row>
    <row r="336" spans="15:139" ht="15.75">
      <c r="O336" s="12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</row>
    <row r="337" spans="15:139" ht="15.75">
      <c r="O337" s="12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</row>
    <row r="338" spans="15:139" ht="15.75">
      <c r="O338" s="12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</row>
    <row r="339" spans="15:139" ht="15.75">
      <c r="O339" s="12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</row>
    <row r="340" spans="15:139" ht="15.75">
      <c r="O340" s="12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</row>
    <row r="341" spans="15:139" ht="15.75">
      <c r="O341" s="12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</row>
    <row r="342" spans="15:139" ht="15.75">
      <c r="O342" s="12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</row>
    <row r="343" spans="15:139" ht="15.75">
      <c r="O343" s="12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</row>
    <row r="344" spans="15:139" ht="15.75">
      <c r="O344" s="12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</row>
    <row r="345" spans="15:139" ht="15.75">
      <c r="O345" s="12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</row>
    <row r="346" spans="15:139" ht="15.75">
      <c r="O346" s="12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</row>
    <row r="347" spans="15:139" ht="15.75">
      <c r="O347" s="12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</row>
    <row r="348" spans="15:139" ht="15.75">
      <c r="O348" s="12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</row>
    <row r="349" spans="15:139" ht="15.75">
      <c r="O349" s="12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</row>
    <row r="350" spans="15:139" ht="15.75">
      <c r="O350" s="12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</row>
    <row r="351" spans="15:139" ht="15.75">
      <c r="O351" s="12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</row>
    <row r="352" spans="15:139" ht="15.75">
      <c r="O352" s="12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</row>
    <row r="353" spans="15:139" ht="15.75">
      <c r="O353" s="12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</row>
    <row r="354" spans="15:139" ht="15.75">
      <c r="O354" s="12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</row>
    <row r="355" spans="15:139" ht="15.75">
      <c r="O355" s="12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</row>
    <row r="356" spans="15:139" ht="15.75">
      <c r="O356" s="12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</row>
    <row r="357" spans="15:139" ht="15.75">
      <c r="O357" s="12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</row>
    <row r="358" spans="15:139" ht="15.75">
      <c r="O358" s="12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</row>
    <row r="359" spans="15:139" ht="15.75">
      <c r="O359" s="12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</row>
    <row r="360" spans="15:139" ht="15.75">
      <c r="O360" s="12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</row>
    <row r="361" spans="15:139" ht="15.75">
      <c r="O361" s="12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</row>
    <row r="362" spans="15:139" ht="15.75">
      <c r="O362" s="12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</row>
    <row r="363" spans="15:139" ht="15.75">
      <c r="O363" s="12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</row>
    <row r="364" spans="15:139" ht="15.75">
      <c r="O364" s="12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</row>
    <row r="365" spans="15:139" ht="15.75">
      <c r="O365" s="12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</row>
    <row r="366" spans="15:139" ht="15.75">
      <c r="O366" s="12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</row>
    <row r="367" spans="15:139" ht="15.75">
      <c r="O367" s="12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</row>
    <row r="368" spans="15:139" ht="15.75">
      <c r="O368" s="12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</row>
    <row r="369" spans="15:139" ht="15.75">
      <c r="O369" s="12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</row>
    <row r="370" spans="15:139" ht="15.75">
      <c r="O370" s="12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</row>
    <row r="371" spans="15:139" ht="15.75">
      <c r="O371" s="12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</row>
    <row r="372" spans="15:139" ht="15.75">
      <c r="O372" s="12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</row>
    <row r="373" spans="15:139" ht="15.75">
      <c r="O373" s="12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</row>
    <row r="374" spans="15:139" ht="15.75">
      <c r="O374" s="12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</row>
    <row r="375" spans="15:139" ht="15.75">
      <c r="O375" s="12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</row>
    <row r="376" spans="15:139" ht="15.75">
      <c r="O376" s="12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</row>
    <row r="377" spans="15:139" ht="15.75">
      <c r="O377" s="12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</row>
    <row r="378" spans="15:139" ht="15.75">
      <c r="O378" s="12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</row>
    <row r="379" spans="15:139" ht="15.75">
      <c r="O379" s="12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</row>
    <row r="380" spans="15:139" ht="15.75">
      <c r="O380" s="12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</row>
    <row r="381" spans="15:139" ht="15.75">
      <c r="O381" s="12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</row>
    <row r="382" spans="15:139" ht="15.75">
      <c r="O382" s="12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</row>
    <row r="383" spans="15:139" ht="15.75">
      <c r="O383" s="12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</row>
    <row r="384" spans="15:139" ht="15.75">
      <c r="O384" s="12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</row>
    <row r="385" spans="15:139" ht="15.75">
      <c r="O385" s="12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</row>
    <row r="386" spans="15:139" ht="15.75">
      <c r="O386" s="12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</row>
    <row r="387" spans="15:139" ht="15.75">
      <c r="O387" s="12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</row>
    <row r="388" spans="15:139" ht="15.75">
      <c r="O388" s="12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</row>
    <row r="389" spans="15:139" ht="15.75">
      <c r="O389" s="12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</row>
    <row r="390" spans="15:139" ht="15.75">
      <c r="O390" s="12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</row>
    <row r="391" spans="15:139" ht="15.75">
      <c r="O391" s="12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</row>
    <row r="392" spans="15:139" ht="15.75">
      <c r="O392" s="12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</row>
    <row r="393" spans="15:139" ht="15.75">
      <c r="O393" s="12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</row>
    <row r="394" spans="15:139" ht="15.75">
      <c r="O394" s="12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</row>
    <row r="395" spans="15:139" ht="15.75">
      <c r="O395" s="12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</row>
    <row r="396" spans="15:139" ht="15.75">
      <c r="O396" s="12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</row>
    <row r="397" spans="15:139" ht="15.75">
      <c r="O397" s="12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</row>
    <row r="398" spans="15:139" ht="15.75">
      <c r="O398" s="12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</row>
    <row r="399" spans="15:139" ht="15.75">
      <c r="O399" s="12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</row>
    <row r="400" spans="15:139" ht="15.75">
      <c r="O400" s="12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</row>
  </sheetData>
  <sheetProtection/>
  <mergeCells count="1">
    <mergeCell ref="H8:L8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наш бук не трогать!</dc:creator>
  <cp:keywords/>
  <dc:description/>
  <cp:lastModifiedBy>Белоусова Галина Викторовна</cp:lastModifiedBy>
  <cp:lastPrinted>2017-02-13T02:45:22Z</cp:lastPrinted>
  <dcterms:created xsi:type="dcterms:W3CDTF">2015-02-06T08:07:33Z</dcterms:created>
  <dcterms:modified xsi:type="dcterms:W3CDTF">2017-02-17T09:58:36Z</dcterms:modified>
  <cp:category/>
  <cp:version/>
  <cp:contentType/>
  <cp:contentStatus/>
</cp:coreProperties>
</file>