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M82" i="1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0"/>
  <c r="M44"/>
  <c r="M43"/>
  <c r="M42"/>
  <c r="M41"/>
  <c r="M39"/>
  <c r="M38"/>
  <c r="M37"/>
  <c r="M36"/>
  <c r="M35"/>
  <c r="M34"/>
  <c r="M33"/>
  <c r="M32"/>
  <c r="M31"/>
  <c r="M30"/>
  <c r="M29"/>
  <c r="M28"/>
  <c r="M25"/>
  <c r="M27"/>
  <c r="M26"/>
  <c r="M24"/>
  <c r="M23"/>
  <c r="M22"/>
  <c r="M20"/>
  <c r="M21"/>
  <c r="M19"/>
  <c r="M18"/>
  <c r="M17"/>
  <c r="M16"/>
  <c r="M15"/>
  <c r="M14"/>
</calcChain>
</file>

<file path=xl/sharedStrings.xml><?xml version="1.0" encoding="utf-8"?>
<sst xmlns="http://schemas.openxmlformats.org/spreadsheetml/2006/main" count="231" uniqueCount="160">
  <si>
    <t>Протокол регионального этапа Всероссийской олимпиады школьников</t>
  </si>
  <si>
    <t>по физике</t>
  </si>
  <si>
    <t>9 класс</t>
  </si>
  <si>
    <t>max   баллов</t>
  </si>
  <si>
    <t>10 класс</t>
  </si>
  <si>
    <t>11 класс</t>
  </si>
  <si>
    <t>Теоретический тур</t>
  </si>
  <si>
    <t>Экспериментальный тур</t>
  </si>
  <si>
    <t>№</t>
  </si>
  <si>
    <t xml:space="preserve">Фамилия </t>
  </si>
  <si>
    <t>Класс</t>
  </si>
  <si>
    <t>Итого</t>
  </si>
  <si>
    <t>Рейтинг</t>
  </si>
  <si>
    <t>задача 1</t>
  </si>
  <si>
    <t>задача 2</t>
  </si>
  <si>
    <t>Казимиров</t>
  </si>
  <si>
    <t>г. Новокузнецк</t>
  </si>
  <si>
    <t>I</t>
  </si>
  <si>
    <t>Бражкин</t>
  </si>
  <si>
    <t>Кемерово</t>
  </si>
  <si>
    <t>Никитин</t>
  </si>
  <si>
    <t>г. Междуреченск</t>
  </si>
  <si>
    <t>Прокопьев</t>
  </si>
  <si>
    <t xml:space="preserve">Хлебникова </t>
  </si>
  <si>
    <t>Тютюльников</t>
  </si>
  <si>
    <t>г. Кемерово</t>
  </si>
  <si>
    <t>Ивойлов</t>
  </si>
  <si>
    <t>Белосохов</t>
  </si>
  <si>
    <t>Филипенко</t>
  </si>
  <si>
    <t>Громова</t>
  </si>
  <si>
    <t>г. Белово</t>
  </si>
  <si>
    <t>Антонов</t>
  </si>
  <si>
    <t>г. Березовский</t>
  </si>
  <si>
    <t>г. Киселевск</t>
  </si>
  <si>
    <t>Ковальчук</t>
  </si>
  <si>
    <t>г. Юрга</t>
  </si>
  <si>
    <t>Шишков</t>
  </si>
  <si>
    <t>Трибунская</t>
  </si>
  <si>
    <t>Харченко</t>
  </si>
  <si>
    <t>г. Анжеро-Судженск</t>
  </si>
  <si>
    <t>Варес</t>
  </si>
  <si>
    <t>р-н Ленинск-Кузнецкий</t>
  </si>
  <si>
    <t>Демидова</t>
  </si>
  <si>
    <t>р-н Кемеровский</t>
  </si>
  <si>
    <t>Пякина</t>
  </si>
  <si>
    <t>г. Ленинск-Кузнецкий</t>
  </si>
  <si>
    <t>Окулова</t>
  </si>
  <si>
    <t>р-н Яйский</t>
  </si>
  <si>
    <t>Аноцкий</t>
  </si>
  <si>
    <t>г. Прокопьевск</t>
  </si>
  <si>
    <t>Шершунов</t>
  </si>
  <si>
    <t>Зубашевский</t>
  </si>
  <si>
    <t>г. Мыски</t>
  </si>
  <si>
    <t>Мартюшев</t>
  </si>
  <si>
    <t>Ерофеев</t>
  </si>
  <si>
    <t>г. Полысаево</t>
  </si>
  <si>
    <t>Лыткин</t>
  </si>
  <si>
    <t>Скорюпин</t>
  </si>
  <si>
    <t>Волкова</t>
  </si>
  <si>
    <t>р-н Прокопьевский</t>
  </si>
  <si>
    <t>Нестеренко</t>
  </si>
  <si>
    <t>р-н Крапивинский</t>
  </si>
  <si>
    <t>Балако</t>
  </si>
  <si>
    <t>р-н Гурьевский</t>
  </si>
  <si>
    <t>Смирнов</t>
  </si>
  <si>
    <t>п. Краснобродский</t>
  </si>
  <si>
    <t>Федотова</t>
  </si>
  <si>
    <t>Пшеничко</t>
  </si>
  <si>
    <t>Снегирева</t>
  </si>
  <si>
    <t>р-н Топкинский</t>
  </si>
  <si>
    <t>Семушина</t>
  </si>
  <si>
    <t>Мальцева</t>
  </si>
  <si>
    <t>Бернгардт</t>
  </si>
  <si>
    <t>Плаунов</t>
  </si>
  <si>
    <t>г. Калтан</t>
  </si>
  <si>
    <t>Меньщиков</t>
  </si>
  <si>
    <t>г. Осинники</t>
  </si>
  <si>
    <t>Савельев</t>
  </si>
  <si>
    <t>р-н Мариинский</t>
  </si>
  <si>
    <t>Смышляев</t>
  </si>
  <si>
    <t>Кулешова</t>
  </si>
  <si>
    <t>Зверев</t>
  </si>
  <si>
    <t>Павлюк</t>
  </si>
  <si>
    <t>Калашников</t>
  </si>
  <si>
    <t>Березовская</t>
  </si>
  <si>
    <t>Момот</t>
  </si>
  <si>
    <t>Катков</t>
  </si>
  <si>
    <t>Чергинец</t>
  </si>
  <si>
    <t xml:space="preserve">Чернявский </t>
  </si>
  <si>
    <t>Карымов</t>
  </si>
  <si>
    <t>г. Тайга</t>
  </si>
  <si>
    <t>Катанахов</t>
  </si>
  <si>
    <t>Федянин</t>
  </si>
  <si>
    <t>Осик</t>
  </si>
  <si>
    <t>Баникевич</t>
  </si>
  <si>
    <t>Полянский</t>
  </si>
  <si>
    <t>р-н Промышленновский</t>
  </si>
  <si>
    <t>Иванов</t>
  </si>
  <si>
    <t>Помулева</t>
  </si>
  <si>
    <t>Екимов</t>
  </si>
  <si>
    <t>Королева</t>
  </si>
  <si>
    <t>р-н Чебулинский</t>
  </si>
  <si>
    <t>Смирнова</t>
  </si>
  <si>
    <t>Сабирова</t>
  </si>
  <si>
    <t>Колоколов</t>
  </si>
  <si>
    <t>Седова</t>
  </si>
  <si>
    <t>Лазарев</t>
  </si>
  <si>
    <t>Черненко</t>
  </si>
  <si>
    <t>Санникова</t>
  </si>
  <si>
    <t>г. Таштагол</t>
  </si>
  <si>
    <t>Петручок</t>
  </si>
  <si>
    <t>Салчак</t>
  </si>
  <si>
    <t>И.О.</t>
  </si>
  <si>
    <t>Территория</t>
  </si>
  <si>
    <t>В.А.</t>
  </si>
  <si>
    <t>А.В.</t>
  </si>
  <si>
    <t>Д.А.</t>
  </si>
  <si>
    <t xml:space="preserve">Н.В. </t>
  </si>
  <si>
    <t>Ю.Н.</t>
  </si>
  <si>
    <t>М.А.</t>
  </si>
  <si>
    <t>А.М.</t>
  </si>
  <si>
    <t xml:space="preserve">Ф.И. </t>
  </si>
  <si>
    <t>А.Д.</t>
  </si>
  <si>
    <t>А.С.</t>
  </si>
  <si>
    <t>Ю.В.</t>
  </si>
  <si>
    <t>И.С.</t>
  </si>
  <si>
    <t>Л.Е.</t>
  </si>
  <si>
    <t>С.П.</t>
  </si>
  <si>
    <t>С.С.</t>
  </si>
  <si>
    <t xml:space="preserve">А.Н. </t>
  </si>
  <si>
    <t xml:space="preserve">А.А. </t>
  </si>
  <si>
    <t>А.Н.</t>
  </si>
  <si>
    <t>Н.А.</t>
  </si>
  <si>
    <t xml:space="preserve">Н.М. </t>
  </si>
  <si>
    <t>Д.И.</t>
  </si>
  <si>
    <t>Р.А.</t>
  </si>
  <si>
    <t>М.С.</t>
  </si>
  <si>
    <t>Р.В.</t>
  </si>
  <si>
    <t>А.П.</t>
  </si>
  <si>
    <t>О.В.</t>
  </si>
  <si>
    <t>Я.В.</t>
  </si>
  <si>
    <t>А.И.</t>
  </si>
  <si>
    <t>Э.Д.</t>
  </si>
  <si>
    <t>П.А.</t>
  </si>
  <si>
    <t>Д.Е.</t>
  </si>
  <si>
    <t>Е.Д.</t>
  </si>
  <si>
    <t>К.А.</t>
  </si>
  <si>
    <t>Д.В.</t>
  </si>
  <si>
    <t>Д.С.</t>
  </si>
  <si>
    <t>Е.А.</t>
  </si>
  <si>
    <t>П.М.</t>
  </si>
  <si>
    <t>Р.Р.</t>
  </si>
  <si>
    <t>М.И.</t>
  </si>
  <si>
    <t>В.Б.</t>
  </si>
  <si>
    <t>С.И.</t>
  </si>
  <si>
    <t>К.К.</t>
  </si>
  <si>
    <t>Л.Р.</t>
  </si>
  <si>
    <t>З.О.</t>
  </si>
  <si>
    <t>А.Ю.</t>
  </si>
  <si>
    <t>нет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</si>
</sst>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right" vertical="top"/>
    </xf>
    <xf numFmtId="0" fontId="5" fillId="0" borderId="0" xfId="1" applyFont="1" applyAlignment="1">
      <alignment vertical="top"/>
    </xf>
    <xf numFmtId="0" fontId="2" fillId="0" borderId="1" xfId="1" applyFont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70" zoomScaleNormal="136" workbookViewId="0">
      <selection activeCell="D42" sqref="D42"/>
    </sheetView>
  </sheetViews>
  <sheetFormatPr defaultRowHeight="15"/>
  <cols>
    <col min="2" max="2" width="12.5703125" customWidth="1"/>
    <col min="3" max="3" width="11.85546875" customWidth="1"/>
    <col min="5" max="5" width="22" customWidth="1"/>
  </cols>
  <sheetData>
    <row r="1" spans="1:14">
      <c r="A1" s="5"/>
      <c r="B1" s="6" t="s">
        <v>0</v>
      </c>
      <c r="C1" s="6"/>
      <c r="D1" s="8"/>
      <c r="E1" s="6"/>
      <c r="F1" s="6"/>
      <c r="G1" s="5"/>
      <c r="H1" s="5"/>
      <c r="I1" s="1"/>
      <c r="J1" s="1"/>
      <c r="K1" s="1"/>
      <c r="L1" s="1"/>
      <c r="M1" s="1"/>
      <c r="N1" s="1"/>
    </row>
    <row r="2" spans="1:14">
      <c r="A2" s="5"/>
      <c r="B2" s="6"/>
      <c r="C2" s="6" t="s">
        <v>1</v>
      </c>
      <c r="D2" s="8"/>
      <c r="E2" s="6"/>
      <c r="F2" s="6"/>
      <c r="G2" s="5"/>
      <c r="H2" s="5"/>
      <c r="I2" s="1"/>
      <c r="J2" s="1"/>
      <c r="K2" s="1"/>
      <c r="L2" s="1"/>
      <c r="M2" s="1"/>
      <c r="N2" s="1"/>
    </row>
    <row r="3" spans="1:14">
      <c r="A3" s="5"/>
      <c r="B3" s="6"/>
      <c r="C3" s="6"/>
      <c r="D3" s="6"/>
      <c r="E3" s="6"/>
      <c r="F3" s="6"/>
      <c r="G3" s="5"/>
      <c r="H3" s="5"/>
      <c r="I3" s="1"/>
      <c r="J3" s="1"/>
      <c r="K3" s="1"/>
      <c r="L3" s="1"/>
      <c r="M3" s="1"/>
      <c r="N3" s="1"/>
    </row>
    <row r="4" spans="1:14">
      <c r="C4" s="18" t="s">
        <v>2</v>
      </c>
      <c r="D4" s="7">
        <v>80</v>
      </c>
      <c r="E4" s="6" t="s">
        <v>3</v>
      </c>
      <c r="F4" s="6"/>
      <c r="G4" s="5"/>
      <c r="H4" s="5"/>
      <c r="I4" s="1"/>
      <c r="J4" s="1"/>
      <c r="K4" s="1"/>
      <c r="L4" s="1"/>
      <c r="M4" s="1"/>
      <c r="N4" s="1"/>
    </row>
    <row r="5" spans="1:14">
      <c r="C5" s="18" t="s">
        <v>4</v>
      </c>
      <c r="D5" s="7">
        <v>80</v>
      </c>
      <c r="E5" s="6" t="s">
        <v>3</v>
      </c>
      <c r="F5" s="6"/>
      <c r="G5" s="5"/>
      <c r="H5" s="5"/>
      <c r="I5" s="1"/>
      <c r="J5" s="1"/>
      <c r="K5" s="1"/>
      <c r="L5" s="1"/>
      <c r="M5" s="1"/>
      <c r="N5" s="1"/>
    </row>
    <row r="6" spans="1:14">
      <c r="C6" s="18" t="s">
        <v>5</v>
      </c>
      <c r="D6" s="7">
        <v>80</v>
      </c>
      <c r="E6" s="6" t="s">
        <v>3</v>
      </c>
      <c r="F6" s="6"/>
      <c r="G6" s="5"/>
      <c r="H6" s="5"/>
      <c r="I6" s="1"/>
      <c r="J6" s="1"/>
      <c r="K6" s="1"/>
      <c r="L6" s="1"/>
      <c r="M6" s="1"/>
      <c r="N6" s="1"/>
    </row>
    <row r="7" spans="1:14">
      <c r="A7" s="5"/>
      <c r="D7" s="7"/>
      <c r="E7" s="6"/>
      <c r="F7" s="6"/>
      <c r="G7" s="5"/>
      <c r="H7" s="5"/>
      <c r="I7" s="1"/>
      <c r="J7" s="1"/>
      <c r="K7" s="1"/>
      <c r="L7" s="1"/>
      <c r="M7" s="1"/>
      <c r="N7" s="1"/>
    </row>
    <row r="8" spans="1:14">
      <c r="A8" s="5"/>
      <c r="D8" s="7">
        <v>50</v>
      </c>
      <c r="E8" s="6" t="s">
        <v>3</v>
      </c>
      <c r="F8" s="6"/>
      <c r="G8" s="5"/>
      <c r="H8" s="5"/>
      <c r="I8" s="1"/>
      <c r="J8" s="1"/>
      <c r="K8" s="1"/>
      <c r="L8" s="1"/>
      <c r="M8" s="1"/>
      <c r="N8" s="1"/>
    </row>
    <row r="9" spans="1:14">
      <c r="A9" s="5"/>
      <c r="D9" s="7">
        <v>30</v>
      </c>
      <c r="E9" s="6" t="s">
        <v>3</v>
      </c>
      <c r="F9" s="6"/>
      <c r="G9" s="5"/>
      <c r="H9" s="5"/>
      <c r="I9" s="1"/>
      <c r="J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1.5" customHeight="1">
      <c r="A12" s="20" t="s">
        <v>8</v>
      </c>
      <c r="B12" s="20" t="s">
        <v>9</v>
      </c>
      <c r="C12" s="20" t="s">
        <v>112</v>
      </c>
      <c r="D12" s="21" t="s">
        <v>10</v>
      </c>
      <c r="E12" s="26" t="s">
        <v>113</v>
      </c>
      <c r="F12" s="28" t="s">
        <v>6</v>
      </c>
      <c r="G12" s="29"/>
      <c r="H12" s="29"/>
      <c r="I12" s="29"/>
      <c r="J12" s="30"/>
      <c r="K12" s="22" t="s">
        <v>7</v>
      </c>
      <c r="L12" s="23"/>
      <c r="M12" s="24" t="s">
        <v>11</v>
      </c>
      <c r="N12" s="24" t="s">
        <v>12</v>
      </c>
    </row>
    <row r="13" spans="1:14">
      <c r="A13" s="20"/>
      <c r="B13" s="20"/>
      <c r="C13" s="20"/>
      <c r="D13" s="21"/>
      <c r="E13" s="27"/>
      <c r="F13" s="16">
        <v>1</v>
      </c>
      <c r="G13" s="16">
        <v>2</v>
      </c>
      <c r="H13" s="16">
        <v>3</v>
      </c>
      <c r="I13" s="16">
        <v>4</v>
      </c>
      <c r="J13" s="16">
        <v>5</v>
      </c>
      <c r="K13" s="16" t="s">
        <v>13</v>
      </c>
      <c r="L13" s="16" t="s">
        <v>14</v>
      </c>
      <c r="M13" s="25"/>
      <c r="N13" s="25"/>
    </row>
    <row r="14" spans="1:14">
      <c r="A14" s="10">
        <v>1</v>
      </c>
      <c r="B14" s="10" t="s">
        <v>15</v>
      </c>
      <c r="C14" s="10" t="s">
        <v>114</v>
      </c>
      <c r="D14" s="10">
        <v>9</v>
      </c>
      <c r="E14" s="10" t="s">
        <v>16</v>
      </c>
      <c r="F14" s="3">
        <v>1</v>
      </c>
      <c r="G14" s="3">
        <v>9</v>
      </c>
      <c r="H14" s="3">
        <v>10</v>
      </c>
      <c r="I14" s="3">
        <v>8</v>
      </c>
      <c r="J14" s="3">
        <v>5</v>
      </c>
      <c r="K14" s="3">
        <v>6</v>
      </c>
      <c r="L14" s="3">
        <v>2</v>
      </c>
      <c r="M14" s="11">
        <f t="shared" ref="M14:M23" si="0">F14+G14+H14+I14+J14+K14+L14</f>
        <v>41</v>
      </c>
      <c r="N14" s="12" t="s">
        <v>17</v>
      </c>
    </row>
    <row r="15" spans="1:14" ht="15.75">
      <c r="A15" s="10">
        <v>2</v>
      </c>
      <c r="B15" s="2" t="s">
        <v>18</v>
      </c>
      <c r="C15" s="2" t="s">
        <v>115</v>
      </c>
      <c r="D15" s="3">
        <v>9</v>
      </c>
      <c r="E15" s="4" t="s">
        <v>19</v>
      </c>
      <c r="F15" s="3">
        <v>0</v>
      </c>
      <c r="G15" s="3">
        <v>0</v>
      </c>
      <c r="H15" s="3">
        <v>10</v>
      </c>
      <c r="I15" s="3">
        <v>10</v>
      </c>
      <c r="J15" s="3">
        <v>10</v>
      </c>
      <c r="K15" s="3">
        <v>6</v>
      </c>
      <c r="L15" s="3">
        <v>5</v>
      </c>
      <c r="M15" s="11">
        <f t="shared" si="0"/>
        <v>41</v>
      </c>
      <c r="N15" s="19" t="s">
        <v>17</v>
      </c>
    </row>
    <row r="16" spans="1:14">
      <c r="A16" s="10">
        <v>3</v>
      </c>
      <c r="B16" s="10" t="s">
        <v>20</v>
      </c>
      <c r="C16" s="10" t="s">
        <v>116</v>
      </c>
      <c r="D16" s="10">
        <v>9</v>
      </c>
      <c r="E16" s="10" t="s">
        <v>21</v>
      </c>
      <c r="F16" s="3">
        <v>1</v>
      </c>
      <c r="G16" s="3">
        <v>10</v>
      </c>
      <c r="H16" s="3">
        <v>2</v>
      </c>
      <c r="I16" s="3">
        <v>8</v>
      </c>
      <c r="J16" s="3">
        <v>6</v>
      </c>
      <c r="K16" s="3">
        <v>4</v>
      </c>
      <c r="L16" s="3">
        <v>2</v>
      </c>
      <c r="M16" s="11">
        <f t="shared" si="0"/>
        <v>33</v>
      </c>
      <c r="N16" s="3"/>
    </row>
    <row r="17" spans="1:14">
      <c r="A17" s="10">
        <v>4</v>
      </c>
      <c r="B17" s="10" t="s">
        <v>22</v>
      </c>
      <c r="C17" s="10" t="s">
        <v>117</v>
      </c>
      <c r="D17" s="10">
        <v>9</v>
      </c>
      <c r="E17" s="10" t="s">
        <v>16</v>
      </c>
      <c r="F17" s="3">
        <v>1</v>
      </c>
      <c r="G17" s="3">
        <v>0</v>
      </c>
      <c r="H17" s="3">
        <v>10</v>
      </c>
      <c r="I17" s="3">
        <v>9</v>
      </c>
      <c r="J17" s="3">
        <v>2</v>
      </c>
      <c r="K17" s="3">
        <v>7</v>
      </c>
      <c r="L17" s="3">
        <v>1</v>
      </c>
      <c r="M17" s="11">
        <f t="shared" si="0"/>
        <v>30</v>
      </c>
      <c r="N17" s="3"/>
    </row>
    <row r="18" spans="1:14">
      <c r="A18" s="10">
        <v>5</v>
      </c>
      <c r="B18" s="2" t="s">
        <v>23</v>
      </c>
      <c r="C18" s="2" t="s">
        <v>118</v>
      </c>
      <c r="D18" s="3">
        <v>9</v>
      </c>
      <c r="E18" s="3" t="s">
        <v>16</v>
      </c>
      <c r="F18" s="13">
        <v>2</v>
      </c>
      <c r="G18" s="13">
        <v>5</v>
      </c>
      <c r="H18" s="13">
        <v>2</v>
      </c>
      <c r="I18" s="13">
        <v>3</v>
      </c>
      <c r="J18" s="13">
        <v>5</v>
      </c>
      <c r="K18" s="13">
        <v>10</v>
      </c>
      <c r="L18" s="13">
        <v>1</v>
      </c>
      <c r="M18" s="14">
        <f t="shared" si="0"/>
        <v>28</v>
      </c>
      <c r="N18" s="3"/>
    </row>
    <row r="19" spans="1:14" ht="14.25" customHeight="1">
      <c r="A19" s="10">
        <v>6</v>
      </c>
      <c r="B19" s="10" t="s">
        <v>24</v>
      </c>
      <c r="C19" s="10" t="s">
        <v>119</v>
      </c>
      <c r="D19" s="10">
        <v>9</v>
      </c>
      <c r="E19" s="10" t="s">
        <v>25</v>
      </c>
      <c r="F19" s="3">
        <v>1</v>
      </c>
      <c r="G19" s="3">
        <v>3</v>
      </c>
      <c r="H19" s="3">
        <v>0</v>
      </c>
      <c r="I19" s="3">
        <v>9</v>
      </c>
      <c r="J19" s="3">
        <v>1</v>
      </c>
      <c r="K19" s="3">
        <v>11</v>
      </c>
      <c r="L19" s="3">
        <v>2</v>
      </c>
      <c r="M19" s="11">
        <f t="shared" si="0"/>
        <v>27</v>
      </c>
      <c r="N19" s="3"/>
    </row>
    <row r="20" spans="1:14" ht="14.25" customHeight="1">
      <c r="A20" s="10">
        <v>8</v>
      </c>
      <c r="B20" s="10" t="s">
        <v>27</v>
      </c>
      <c r="C20" s="10" t="s">
        <v>120</v>
      </c>
      <c r="D20" s="10">
        <v>9</v>
      </c>
      <c r="E20" s="10" t="s">
        <v>16</v>
      </c>
      <c r="F20" s="3">
        <v>1</v>
      </c>
      <c r="G20" s="3">
        <v>10</v>
      </c>
      <c r="H20" s="3">
        <v>1</v>
      </c>
      <c r="I20" s="3">
        <v>9</v>
      </c>
      <c r="J20" s="3">
        <v>3</v>
      </c>
      <c r="K20" s="3">
        <v>1</v>
      </c>
      <c r="L20" s="3">
        <v>2</v>
      </c>
      <c r="M20" s="11">
        <f>F20+G20+H20+I20+J20+K20+L20</f>
        <v>27</v>
      </c>
      <c r="N20" s="3"/>
    </row>
    <row r="21" spans="1:14">
      <c r="A21" s="10">
        <v>7</v>
      </c>
      <c r="B21" s="2" t="s">
        <v>26</v>
      </c>
      <c r="C21" s="2" t="s">
        <v>116</v>
      </c>
      <c r="D21" s="3">
        <v>9</v>
      </c>
      <c r="E21" s="4" t="s">
        <v>19</v>
      </c>
      <c r="F21" s="3">
        <v>5</v>
      </c>
      <c r="G21" s="3">
        <v>0</v>
      </c>
      <c r="H21" s="3">
        <v>3</v>
      </c>
      <c r="I21" s="3">
        <v>9</v>
      </c>
      <c r="J21" s="3">
        <v>0</v>
      </c>
      <c r="K21" s="3">
        <v>6</v>
      </c>
      <c r="L21" s="3">
        <v>3</v>
      </c>
      <c r="M21" s="11">
        <f t="shared" si="0"/>
        <v>26</v>
      </c>
      <c r="N21" s="3"/>
    </row>
    <row r="22" spans="1:14" ht="15.75" customHeight="1">
      <c r="A22" s="10">
        <v>9</v>
      </c>
      <c r="B22" s="2" t="s">
        <v>28</v>
      </c>
      <c r="C22" s="2" t="s">
        <v>121</v>
      </c>
      <c r="D22" s="3">
        <v>9</v>
      </c>
      <c r="E22" s="3" t="s">
        <v>16</v>
      </c>
      <c r="F22" s="13">
        <v>0</v>
      </c>
      <c r="G22" s="13">
        <v>0</v>
      </c>
      <c r="H22" s="13">
        <v>1</v>
      </c>
      <c r="I22" s="13">
        <v>3</v>
      </c>
      <c r="J22" s="13">
        <v>4</v>
      </c>
      <c r="K22" s="13">
        <v>8</v>
      </c>
      <c r="L22" s="13">
        <v>7</v>
      </c>
      <c r="M22" s="14">
        <f t="shared" si="0"/>
        <v>23</v>
      </c>
      <c r="N22" s="3"/>
    </row>
    <row r="23" spans="1:14">
      <c r="A23" s="10">
        <v>10</v>
      </c>
      <c r="B23" s="10" t="s">
        <v>29</v>
      </c>
      <c r="C23" s="10" t="s">
        <v>122</v>
      </c>
      <c r="D23" s="10">
        <v>9</v>
      </c>
      <c r="E23" s="10" t="s">
        <v>25</v>
      </c>
      <c r="F23" s="3">
        <v>1</v>
      </c>
      <c r="G23" s="3">
        <v>3</v>
      </c>
      <c r="H23" s="3">
        <v>2</v>
      </c>
      <c r="I23" s="3">
        <v>10</v>
      </c>
      <c r="J23" s="3">
        <v>0</v>
      </c>
      <c r="K23" s="3">
        <v>5</v>
      </c>
      <c r="L23" s="3">
        <v>0</v>
      </c>
      <c r="M23" s="11">
        <f t="shared" si="0"/>
        <v>21</v>
      </c>
      <c r="N23" s="3"/>
    </row>
    <row r="24" spans="1:14">
      <c r="A24" s="10">
        <v>11</v>
      </c>
      <c r="B24" s="10" t="s">
        <v>31</v>
      </c>
      <c r="C24" s="10" t="s">
        <v>123</v>
      </c>
      <c r="D24" s="10">
        <v>9</v>
      </c>
      <c r="E24" s="10" t="s">
        <v>32</v>
      </c>
      <c r="F24" s="3">
        <v>1</v>
      </c>
      <c r="G24" s="3">
        <v>0</v>
      </c>
      <c r="H24" s="3">
        <v>2</v>
      </c>
      <c r="I24" s="3">
        <v>10</v>
      </c>
      <c r="J24" s="3">
        <v>0</v>
      </c>
      <c r="K24" s="3">
        <v>6</v>
      </c>
      <c r="L24" s="3">
        <v>2</v>
      </c>
      <c r="M24" s="11">
        <f t="shared" ref="M24:M44" si="1">F24+G24+H24+I24+J24+K24+L24</f>
        <v>21</v>
      </c>
      <c r="N24" s="3"/>
    </row>
    <row r="25" spans="1:14">
      <c r="A25" s="10">
        <v>12</v>
      </c>
      <c r="B25" s="10" t="s">
        <v>36</v>
      </c>
      <c r="C25" s="10" t="s">
        <v>126</v>
      </c>
      <c r="D25" s="10">
        <v>9</v>
      </c>
      <c r="E25" s="10" t="s">
        <v>21</v>
      </c>
      <c r="F25" s="3">
        <v>0</v>
      </c>
      <c r="G25" s="3">
        <v>3</v>
      </c>
      <c r="H25" s="3">
        <v>1</v>
      </c>
      <c r="I25" s="3">
        <v>4</v>
      </c>
      <c r="J25" s="3">
        <v>2</v>
      </c>
      <c r="K25" s="3">
        <v>4</v>
      </c>
      <c r="L25" s="3">
        <v>4</v>
      </c>
      <c r="M25" s="11">
        <f>F25+G25+H25+I25+J25+K25+L25</f>
        <v>18</v>
      </c>
      <c r="N25" s="3"/>
    </row>
    <row r="26" spans="1:14" ht="17.25" customHeight="1">
      <c r="A26" s="10">
        <v>12</v>
      </c>
      <c r="B26" s="10">
        <v>13</v>
      </c>
      <c r="C26" s="10" t="s">
        <v>124</v>
      </c>
      <c r="D26" s="10">
        <v>9</v>
      </c>
      <c r="E26" s="10" t="s">
        <v>33</v>
      </c>
      <c r="F26" s="3">
        <v>1</v>
      </c>
      <c r="G26" s="3">
        <v>0</v>
      </c>
      <c r="H26" s="3">
        <v>0</v>
      </c>
      <c r="I26" s="3">
        <v>9</v>
      </c>
      <c r="J26" s="3">
        <v>0</v>
      </c>
      <c r="K26" s="3">
        <v>6</v>
      </c>
      <c r="L26" s="3">
        <v>1</v>
      </c>
      <c r="M26" s="11">
        <f t="shared" si="1"/>
        <v>17</v>
      </c>
      <c r="N26" s="3"/>
    </row>
    <row r="27" spans="1:14">
      <c r="A27" s="10">
        <v>14</v>
      </c>
      <c r="B27" s="15" t="s">
        <v>34</v>
      </c>
      <c r="C27" s="15" t="s">
        <v>125</v>
      </c>
      <c r="D27" s="15">
        <v>9</v>
      </c>
      <c r="E27" s="15" t="s">
        <v>35</v>
      </c>
      <c r="F27" s="3">
        <v>1</v>
      </c>
      <c r="G27" s="3">
        <v>0</v>
      </c>
      <c r="H27" s="3">
        <v>5</v>
      </c>
      <c r="I27" s="3">
        <v>3</v>
      </c>
      <c r="J27" s="3">
        <v>0</v>
      </c>
      <c r="K27" s="3">
        <v>3</v>
      </c>
      <c r="L27" s="3">
        <v>4</v>
      </c>
      <c r="M27" s="11">
        <f t="shared" si="1"/>
        <v>16</v>
      </c>
      <c r="N27" s="3"/>
    </row>
    <row r="28" spans="1:14" ht="16.5" customHeight="1">
      <c r="A28" s="10">
        <v>15</v>
      </c>
      <c r="B28" s="10" t="s">
        <v>37</v>
      </c>
      <c r="C28" s="10" t="s">
        <v>127</v>
      </c>
      <c r="D28" s="10">
        <v>9</v>
      </c>
      <c r="E28" s="10" t="s">
        <v>21</v>
      </c>
      <c r="F28" s="3">
        <v>1</v>
      </c>
      <c r="G28" s="3">
        <v>0</v>
      </c>
      <c r="H28" s="3">
        <v>2</v>
      </c>
      <c r="I28" s="3">
        <v>7</v>
      </c>
      <c r="J28" s="3">
        <v>3</v>
      </c>
      <c r="K28" s="3">
        <v>0</v>
      </c>
      <c r="L28" s="3">
        <v>1</v>
      </c>
      <c r="M28" s="11">
        <f t="shared" si="1"/>
        <v>14</v>
      </c>
      <c r="N28" s="3"/>
    </row>
    <row r="29" spans="1:14" ht="21" customHeight="1">
      <c r="A29" s="10">
        <v>16</v>
      </c>
      <c r="B29" s="10" t="s">
        <v>38</v>
      </c>
      <c r="C29" s="10" t="s">
        <v>128</v>
      </c>
      <c r="D29" s="10">
        <v>9</v>
      </c>
      <c r="E29" s="10" t="s">
        <v>39</v>
      </c>
      <c r="F29" s="3">
        <v>0</v>
      </c>
      <c r="G29" s="3">
        <v>0</v>
      </c>
      <c r="H29" s="3">
        <v>0</v>
      </c>
      <c r="I29" s="3">
        <v>1</v>
      </c>
      <c r="J29" s="3">
        <v>4</v>
      </c>
      <c r="K29" s="3">
        <v>6</v>
      </c>
      <c r="L29" s="3">
        <v>2</v>
      </c>
      <c r="M29" s="11">
        <f t="shared" si="1"/>
        <v>13</v>
      </c>
      <c r="N29" s="3"/>
    </row>
    <row r="30" spans="1:14" ht="16.5" customHeight="1">
      <c r="A30" s="10">
        <v>17</v>
      </c>
      <c r="B30" s="10" t="s">
        <v>40</v>
      </c>
      <c r="C30" s="10" t="s">
        <v>129</v>
      </c>
      <c r="D30" s="10">
        <v>9</v>
      </c>
      <c r="E30" s="10" t="s">
        <v>41</v>
      </c>
      <c r="F30" s="3">
        <v>0</v>
      </c>
      <c r="G30" s="3">
        <v>0</v>
      </c>
      <c r="H30" s="3">
        <v>3</v>
      </c>
      <c r="I30" s="3">
        <v>9</v>
      </c>
      <c r="J30" s="3">
        <v>0</v>
      </c>
      <c r="K30" s="3">
        <v>0</v>
      </c>
      <c r="L30" s="3">
        <v>0</v>
      </c>
      <c r="M30" s="11">
        <f t="shared" si="1"/>
        <v>12</v>
      </c>
      <c r="N30" s="3"/>
    </row>
    <row r="31" spans="1:14" ht="15" customHeight="1">
      <c r="A31" s="10">
        <v>18</v>
      </c>
      <c r="B31" s="10" t="s">
        <v>42</v>
      </c>
      <c r="C31" s="10" t="s">
        <v>130</v>
      </c>
      <c r="D31" s="10">
        <v>9</v>
      </c>
      <c r="E31" s="10" t="s">
        <v>43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  <c r="K31" s="3">
        <v>5</v>
      </c>
      <c r="L31" s="3">
        <v>2</v>
      </c>
      <c r="M31" s="11">
        <f t="shared" si="1"/>
        <v>9</v>
      </c>
      <c r="N31" s="3"/>
    </row>
    <row r="32" spans="1:14" ht="19.5" customHeight="1">
      <c r="A32" s="10">
        <v>19</v>
      </c>
      <c r="B32" s="10" t="s">
        <v>44</v>
      </c>
      <c r="C32" s="10" t="s">
        <v>131</v>
      </c>
      <c r="D32" s="10">
        <v>9</v>
      </c>
      <c r="E32" s="10" t="s">
        <v>45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11">
        <f t="shared" si="1"/>
        <v>4</v>
      </c>
      <c r="N32" s="3"/>
    </row>
    <row r="33" spans="1:14">
      <c r="A33" s="10">
        <v>20</v>
      </c>
      <c r="B33" s="10" t="s">
        <v>46</v>
      </c>
      <c r="C33" s="10" t="s">
        <v>114</v>
      </c>
      <c r="D33" s="10">
        <v>9</v>
      </c>
      <c r="E33" s="10" t="s">
        <v>47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</v>
      </c>
      <c r="M33" s="11">
        <f t="shared" si="1"/>
        <v>3</v>
      </c>
      <c r="N33" s="3"/>
    </row>
    <row r="34" spans="1:14" ht="15" customHeight="1">
      <c r="A34" s="10">
        <v>1</v>
      </c>
      <c r="B34" s="10" t="s">
        <v>48</v>
      </c>
      <c r="C34" s="10" t="s">
        <v>130</v>
      </c>
      <c r="D34" s="10">
        <v>10</v>
      </c>
      <c r="E34" s="10" t="s">
        <v>49</v>
      </c>
      <c r="F34" s="3">
        <v>6</v>
      </c>
      <c r="G34" s="3">
        <v>1</v>
      </c>
      <c r="H34" s="3">
        <v>10</v>
      </c>
      <c r="I34" s="3">
        <v>10</v>
      </c>
      <c r="J34" s="3">
        <v>2</v>
      </c>
      <c r="K34" s="3">
        <v>4.5</v>
      </c>
      <c r="L34" s="3">
        <v>6</v>
      </c>
      <c r="M34" s="11">
        <f t="shared" si="1"/>
        <v>39.5</v>
      </c>
      <c r="N34" s="12" t="s">
        <v>159</v>
      </c>
    </row>
    <row r="35" spans="1:14" ht="15" customHeight="1">
      <c r="A35" s="10">
        <v>2</v>
      </c>
      <c r="B35" s="10" t="s">
        <v>50</v>
      </c>
      <c r="C35" s="10" t="s">
        <v>132</v>
      </c>
      <c r="D35" s="10">
        <v>10</v>
      </c>
      <c r="E35" s="10" t="s">
        <v>16</v>
      </c>
      <c r="F35" s="3">
        <v>1</v>
      </c>
      <c r="G35" s="3">
        <v>1</v>
      </c>
      <c r="H35" s="3">
        <v>10</v>
      </c>
      <c r="I35" s="3">
        <v>8</v>
      </c>
      <c r="J35" s="3">
        <v>0</v>
      </c>
      <c r="K35" s="3">
        <v>0</v>
      </c>
      <c r="L35" s="3">
        <v>4</v>
      </c>
      <c r="M35" s="11">
        <f t="shared" si="1"/>
        <v>24</v>
      </c>
      <c r="N35" s="3"/>
    </row>
    <row r="36" spans="1:14" ht="15" customHeight="1">
      <c r="A36" s="10">
        <v>3</v>
      </c>
      <c r="B36" s="10" t="s">
        <v>51</v>
      </c>
      <c r="C36" s="10" t="s">
        <v>133</v>
      </c>
      <c r="D36" s="10">
        <v>10</v>
      </c>
      <c r="E36" s="10" t="s">
        <v>52</v>
      </c>
      <c r="F36" s="3">
        <v>0</v>
      </c>
      <c r="G36" s="3">
        <v>0</v>
      </c>
      <c r="H36" s="3">
        <v>0</v>
      </c>
      <c r="I36" s="3">
        <v>3</v>
      </c>
      <c r="J36" s="3">
        <v>0</v>
      </c>
      <c r="K36" s="3">
        <v>3.5</v>
      </c>
      <c r="L36" s="3">
        <v>14</v>
      </c>
      <c r="M36" s="11">
        <f t="shared" si="1"/>
        <v>20.5</v>
      </c>
      <c r="N36" s="3"/>
    </row>
    <row r="37" spans="1:14" ht="17.25" customHeight="1">
      <c r="A37" s="10">
        <v>4</v>
      </c>
      <c r="B37" s="10" t="s">
        <v>53</v>
      </c>
      <c r="C37" s="10" t="s">
        <v>130</v>
      </c>
      <c r="D37" s="10">
        <v>10</v>
      </c>
      <c r="E37" s="10" t="s">
        <v>25</v>
      </c>
      <c r="F37" s="3">
        <v>1</v>
      </c>
      <c r="G37" s="3">
        <v>0</v>
      </c>
      <c r="H37" s="3">
        <v>10</v>
      </c>
      <c r="I37" s="3">
        <v>1</v>
      </c>
      <c r="J37" s="3">
        <v>0</v>
      </c>
      <c r="K37" s="3">
        <v>1.5</v>
      </c>
      <c r="L37" s="3">
        <v>2</v>
      </c>
      <c r="M37" s="11">
        <f t="shared" si="1"/>
        <v>15.5</v>
      </c>
      <c r="N37" s="3"/>
    </row>
    <row r="38" spans="1:14" ht="16.5" customHeight="1">
      <c r="A38" s="10">
        <v>5</v>
      </c>
      <c r="B38" s="10" t="s">
        <v>54</v>
      </c>
      <c r="C38" s="10" t="s">
        <v>134</v>
      </c>
      <c r="D38" s="10">
        <v>10</v>
      </c>
      <c r="E38" s="10" t="s">
        <v>55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3</v>
      </c>
      <c r="L38" s="3">
        <v>5.5</v>
      </c>
      <c r="M38" s="11">
        <f t="shared" si="1"/>
        <v>10.5</v>
      </c>
      <c r="N38" s="3"/>
    </row>
    <row r="39" spans="1:14" ht="15.75" customHeight="1">
      <c r="A39" s="10">
        <v>6</v>
      </c>
      <c r="B39" s="10" t="s">
        <v>56</v>
      </c>
      <c r="C39" s="10" t="s">
        <v>135</v>
      </c>
      <c r="D39" s="10">
        <v>10</v>
      </c>
      <c r="E39" s="10" t="s">
        <v>16</v>
      </c>
      <c r="F39" s="3">
        <v>1</v>
      </c>
      <c r="G39" s="3">
        <v>0</v>
      </c>
      <c r="H39" s="3">
        <v>2</v>
      </c>
      <c r="I39" s="3">
        <v>2</v>
      </c>
      <c r="J39" s="3">
        <v>2</v>
      </c>
      <c r="K39" s="3">
        <v>3.5</v>
      </c>
      <c r="L39" s="3">
        <v>0</v>
      </c>
      <c r="M39" s="11">
        <f t="shared" si="1"/>
        <v>10.5</v>
      </c>
      <c r="N39" s="3"/>
    </row>
    <row r="40" spans="1:14" ht="15.75" customHeight="1">
      <c r="A40" s="10">
        <v>7</v>
      </c>
      <c r="B40" s="10" t="s">
        <v>66</v>
      </c>
      <c r="C40" s="10" t="s">
        <v>138</v>
      </c>
      <c r="D40" s="10">
        <v>10</v>
      </c>
      <c r="E40" s="10" t="s">
        <v>21</v>
      </c>
      <c r="F40" s="3">
        <v>0</v>
      </c>
      <c r="G40" s="3">
        <v>0</v>
      </c>
      <c r="H40" s="3">
        <v>2</v>
      </c>
      <c r="I40" s="3">
        <v>1</v>
      </c>
      <c r="J40" s="3">
        <v>2</v>
      </c>
      <c r="K40" s="3">
        <v>4</v>
      </c>
      <c r="L40" s="3">
        <v>1</v>
      </c>
      <c r="M40" s="11">
        <f>F40+G40+H40+I40+J40+K40+L40</f>
        <v>10</v>
      </c>
      <c r="N40" s="3"/>
    </row>
    <row r="41" spans="1:14" ht="15" customHeight="1">
      <c r="A41" s="10">
        <v>8</v>
      </c>
      <c r="B41" s="2" t="s">
        <v>57</v>
      </c>
      <c r="C41" s="2" t="s">
        <v>131</v>
      </c>
      <c r="D41" s="3">
        <v>10</v>
      </c>
      <c r="E41" s="4" t="s">
        <v>19</v>
      </c>
      <c r="F41" s="3">
        <v>1</v>
      </c>
      <c r="G41" s="3">
        <v>0</v>
      </c>
      <c r="H41" s="3">
        <v>2</v>
      </c>
      <c r="I41" s="3">
        <v>0</v>
      </c>
      <c r="J41" s="3">
        <v>0</v>
      </c>
      <c r="K41" s="3">
        <v>4.5</v>
      </c>
      <c r="L41" s="3">
        <v>1</v>
      </c>
      <c r="M41" s="11">
        <f t="shared" si="1"/>
        <v>8.5</v>
      </c>
      <c r="N41" s="3"/>
    </row>
    <row r="42" spans="1:14" ht="15.75" customHeight="1">
      <c r="A42" s="10">
        <v>9</v>
      </c>
      <c r="B42" s="10" t="s">
        <v>58</v>
      </c>
      <c r="C42" s="10" t="s">
        <v>130</v>
      </c>
      <c r="D42" s="10">
        <v>10</v>
      </c>
      <c r="E42" s="10" t="s">
        <v>59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5</v>
      </c>
      <c r="L42" s="3">
        <v>1</v>
      </c>
      <c r="M42" s="11">
        <f t="shared" si="1"/>
        <v>8</v>
      </c>
      <c r="N42" s="3"/>
    </row>
    <row r="43" spans="1:14" ht="15.75" customHeight="1">
      <c r="A43" s="10">
        <v>10</v>
      </c>
      <c r="B43" s="10" t="s">
        <v>60</v>
      </c>
      <c r="C43" s="10" t="s">
        <v>136</v>
      </c>
      <c r="D43" s="10">
        <v>10</v>
      </c>
      <c r="E43" s="10" t="s">
        <v>61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3.5</v>
      </c>
      <c r="L43" s="3">
        <v>2</v>
      </c>
      <c r="M43" s="11">
        <f t="shared" si="1"/>
        <v>7.5</v>
      </c>
      <c r="N43" s="3"/>
    </row>
    <row r="44" spans="1:14" ht="15" customHeight="1">
      <c r="A44" s="10">
        <v>11</v>
      </c>
      <c r="B44" s="10" t="s">
        <v>62</v>
      </c>
      <c r="C44" s="10" t="s">
        <v>130</v>
      </c>
      <c r="D44" s="10">
        <v>10</v>
      </c>
      <c r="E44" s="10" t="s">
        <v>63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3.5</v>
      </c>
      <c r="L44" s="3">
        <v>1</v>
      </c>
      <c r="M44" s="11">
        <f t="shared" si="1"/>
        <v>6.5</v>
      </c>
      <c r="N44" s="3"/>
    </row>
    <row r="45" spans="1:14" ht="16.5" customHeight="1">
      <c r="A45" s="10">
        <v>12</v>
      </c>
      <c r="B45" s="10" t="s">
        <v>64</v>
      </c>
      <c r="C45" s="10" t="s">
        <v>137</v>
      </c>
      <c r="D45" s="10">
        <v>10</v>
      </c>
      <c r="E45" s="10" t="s">
        <v>65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3.5</v>
      </c>
      <c r="L45" s="3">
        <v>2</v>
      </c>
      <c r="M45" s="11">
        <v>6.5</v>
      </c>
      <c r="N45" s="3"/>
    </row>
    <row r="46" spans="1:14" ht="16.5" customHeight="1">
      <c r="A46" s="10">
        <v>13</v>
      </c>
      <c r="B46" s="10" t="s">
        <v>67</v>
      </c>
      <c r="C46" s="10" t="s">
        <v>139</v>
      </c>
      <c r="D46" s="10">
        <v>10</v>
      </c>
      <c r="E46" s="10" t="s">
        <v>21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3.5</v>
      </c>
      <c r="L46" s="3">
        <v>1</v>
      </c>
      <c r="M46" s="11">
        <f t="shared" ref="M46:M82" si="2">F46+G46+H46+I46+J46+K46+L46</f>
        <v>5.5</v>
      </c>
      <c r="N46" s="3"/>
    </row>
    <row r="47" spans="1:14" ht="17.25" customHeight="1">
      <c r="A47" s="10">
        <v>14</v>
      </c>
      <c r="B47" s="10" t="s">
        <v>68</v>
      </c>
      <c r="C47" s="10" t="s">
        <v>140</v>
      </c>
      <c r="D47" s="10">
        <v>10</v>
      </c>
      <c r="E47" s="10" t="s">
        <v>69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3.5</v>
      </c>
      <c r="L47" s="3">
        <v>0</v>
      </c>
      <c r="M47" s="11">
        <f t="shared" si="2"/>
        <v>5.5</v>
      </c>
      <c r="N47" s="3"/>
    </row>
    <row r="48" spans="1:14">
      <c r="A48" s="10">
        <v>15</v>
      </c>
      <c r="B48" s="10" t="s">
        <v>70</v>
      </c>
      <c r="C48" s="10" t="s">
        <v>141</v>
      </c>
      <c r="D48" s="10">
        <v>10</v>
      </c>
      <c r="E48" s="10" t="s">
        <v>49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1.5</v>
      </c>
      <c r="L48" s="3">
        <v>2</v>
      </c>
      <c r="M48" s="11">
        <f t="shared" si="2"/>
        <v>5.5</v>
      </c>
      <c r="N48" s="3"/>
    </row>
    <row r="49" spans="1:14" ht="20.25" customHeight="1">
      <c r="A49" s="10">
        <v>16</v>
      </c>
      <c r="B49" s="10" t="s">
        <v>71</v>
      </c>
      <c r="C49" s="10" t="s">
        <v>142</v>
      </c>
      <c r="D49" s="10">
        <v>10</v>
      </c>
      <c r="E49" s="10" t="s">
        <v>45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3.5</v>
      </c>
      <c r="L49" s="3">
        <v>1</v>
      </c>
      <c r="M49" s="11">
        <f t="shared" si="2"/>
        <v>5.5</v>
      </c>
      <c r="N49" s="3"/>
    </row>
    <row r="50" spans="1:14" ht="18.75" customHeight="1">
      <c r="A50" s="10">
        <v>17</v>
      </c>
      <c r="B50" s="10" t="s">
        <v>72</v>
      </c>
      <c r="C50" s="10" t="s">
        <v>119</v>
      </c>
      <c r="D50" s="10">
        <v>10</v>
      </c>
      <c r="E50" s="10" t="s">
        <v>39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3</v>
      </c>
      <c r="L50" s="3">
        <v>0</v>
      </c>
      <c r="M50" s="11">
        <f t="shared" si="2"/>
        <v>5</v>
      </c>
      <c r="N50" s="3"/>
    </row>
    <row r="51" spans="1:14" ht="15" customHeight="1">
      <c r="A51" s="10">
        <v>18</v>
      </c>
      <c r="B51" s="10" t="s">
        <v>73</v>
      </c>
      <c r="C51" s="10" t="s">
        <v>143</v>
      </c>
      <c r="D51" s="10">
        <v>10</v>
      </c>
      <c r="E51" s="10" t="s">
        <v>74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3.5</v>
      </c>
      <c r="L51" s="3">
        <v>1</v>
      </c>
      <c r="M51" s="11">
        <f t="shared" si="2"/>
        <v>4.5</v>
      </c>
      <c r="N51" s="3"/>
    </row>
    <row r="52" spans="1:14" ht="16.5" customHeight="1">
      <c r="A52" s="10">
        <v>19</v>
      </c>
      <c r="B52" s="10" t="s">
        <v>75</v>
      </c>
      <c r="C52" s="10" t="s">
        <v>144</v>
      </c>
      <c r="D52" s="10">
        <v>10</v>
      </c>
      <c r="E52" s="10" t="s">
        <v>76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11">
        <f t="shared" si="2"/>
        <v>2</v>
      </c>
      <c r="N52" s="3"/>
    </row>
    <row r="53" spans="1:14" ht="15" customHeight="1">
      <c r="A53" s="10">
        <v>20</v>
      </c>
      <c r="B53" s="10" t="s">
        <v>77</v>
      </c>
      <c r="C53" s="10" t="s">
        <v>145</v>
      </c>
      <c r="D53" s="10">
        <v>10</v>
      </c>
      <c r="E53" s="10" t="s">
        <v>78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11">
        <f t="shared" si="2"/>
        <v>1</v>
      </c>
      <c r="N53" s="3"/>
    </row>
    <row r="54" spans="1:14" ht="13.5" customHeight="1">
      <c r="A54" s="10">
        <v>1</v>
      </c>
      <c r="B54" s="10" t="s">
        <v>79</v>
      </c>
      <c r="C54" s="10" t="s">
        <v>116</v>
      </c>
      <c r="D54" s="10">
        <v>11</v>
      </c>
      <c r="E54" s="10" t="s">
        <v>25</v>
      </c>
      <c r="F54" s="9">
        <v>8</v>
      </c>
      <c r="G54" s="9">
        <v>1</v>
      </c>
      <c r="H54" s="9">
        <v>0</v>
      </c>
      <c r="I54" s="9">
        <v>1</v>
      </c>
      <c r="J54" s="9">
        <v>0</v>
      </c>
      <c r="K54" s="9">
        <v>4</v>
      </c>
      <c r="L54" s="9">
        <v>9</v>
      </c>
      <c r="M54" s="11">
        <f t="shared" si="2"/>
        <v>23</v>
      </c>
      <c r="N54" s="17" t="s">
        <v>159</v>
      </c>
    </row>
    <row r="55" spans="1:14" ht="15" customHeight="1">
      <c r="A55" s="10">
        <v>2</v>
      </c>
      <c r="B55" s="10" t="s">
        <v>80</v>
      </c>
      <c r="C55" s="10" t="s">
        <v>145</v>
      </c>
      <c r="D55" s="10">
        <v>11</v>
      </c>
      <c r="E55" s="10" t="s">
        <v>16</v>
      </c>
      <c r="F55" s="3">
        <v>2</v>
      </c>
      <c r="G55" s="3">
        <v>0</v>
      </c>
      <c r="H55" s="3">
        <v>0</v>
      </c>
      <c r="I55" s="3">
        <v>0</v>
      </c>
      <c r="J55" s="3">
        <v>0</v>
      </c>
      <c r="K55" s="3">
        <v>9</v>
      </c>
      <c r="L55" s="3">
        <v>12</v>
      </c>
      <c r="M55" s="11">
        <f t="shared" si="2"/>
        <v>23</v>
      </c>
      <c r="N55" s="3"/>
    </row>
    <row r="56" spans="1:14" ht="15" customHeight="1">
      <c r="A56" s="10">
        <v>3</v>
      </c>
      <c r="B56" s="2" t="s">
        <v>81</v>
      </c>
      <c r="C56" s="2" t="s">
        <v>146</v>
      </c>
      <c r="D56" s="3">
        <v>11</v>
      </c>
      <c r="E56" s="4" t="s">
        <v>19</v>
      </c>
      <c r="F56" s="3">
        <v>8</v>
      </c>
      <c r="G56" s="3">
        <v>0</v>
      </c>
      <c r="H56" s="3">
        <v>0</v>
      </c>
      <c r="I56" s="3">
        <v>0</v>
      </c>
      <c r="J56" s="3">
        <v>0</v>
      </c>
      <c r="K56" s="3">
        <v>3.5</v>
      </c>
      <c r="L56" s="3">
        <v>10</v>
      </c>
      <c r="M56" s="11">
        <f t="shared" si="2"/>
        <v>21.5</v>
      </c>
      <c r="N56" s="3"/>
    </row>
    <row r="57" spans="1:14" ht="16.5" customHeight="1">
      <c r="A57" s="10">
        <v>4</v>
      </c>
      <c r="B57" s="10" t="s">
        <v>82</v>
      </c>
      <c r="C57" s="10" t="s">
        <v>147</v>
      </c>
      <c r="D57" s="10">
        <v>11</v>
      </c>
      <c r="E57" s="10" t="s">
        <v>32</v>
      </c>
      <c r="F57" s="3">
        <v>3</v>
      </c>
      <c r="G57" s="3">
        <v>1</v>
      </c>
      <c r="H57" s="3">
        <v>1</v>
      </c>
      <c r="I57" s="3">
        <v>0</v>
      </c>
      <c r="J57" s="3">
        <v>2</v>
      </c>
      <c r="K57" s="3">
        <v>5</v>
      </c>
      <c r="L57" s="3">
        <v>9</v>
      </c>
      <c r="M57" s="11">
        <f t="shared" si="2"/>
        <v>21</v>
      </c>
      <c r="N57" s="3"/>
    </row>
    <row r="58" spans="1:14" ht="15" customHeight="1">
      <c r="A58" s="10">
        <v>5</v>
      </c>
      <c r="B58" s="10" t="s">
        <v>83</v>
      </c>
      <c r="C58" s="10" t="s">
        <v>148</v>
      </c>
      <c r="D58" s="10">
        <v>11</v>
      </c>
      <c r="E58" s="10" t="s">
        <v>49</v>
      </c>
      <c r="F58" s="3">
        <v>3</v>
      </c>
      <c r="G58" s="3">
        <v>0</v>
      </c>
      <c r="H58" s="3">
        <v>2</v>
      </c>
      <c r="I58" s="3">
        <v>1</v>
      </c>
      <c r="J58" s="3">
        <v>0</v>
      </c>
      <c r="K58" s="3">
        <v>2</v>
      </c>
      <c r="L58" s="3">
        <v>12.5</v>
      </c>
      <c r="M58" s="11">
        <f t="shared" si="2"/>
        <v>20.5</v>
      </c>
      <c r="N58" s="3"/>
    </row>
    <row r="59" spans="1:14">
      <c r="A59" s="10">
        <v>6</v>
      </c>
      <c r="B59" s="10" t="s">
        <v>84</v>
      </c>
      <c r="C59" s="10" t="s">
        <v>149</v>
      </c>
      <c r="D59" s="10">
        <v>11</v>
      </c>
      <c r="E59" s="10" t="s">
        <v>49</v>
      </c>
      <c r="F59" s="3">
        <v>3</v>
      </c>
      <c r="G59" s="3">
        <v>0</v>
      </c>
      <c r="H59" s="3">
        <v>1</v>
      </c>
      <c r="I59" s="3">
        <v>0</v>
      </c>
      <c r="J59" s="3">
        <v>0</v>
      </c>
      <c r="K59" s="3">
        <v>4</v>
      </c>
      <c r="L59" s="3">
        <v>10</v>
      </c>
      <c r="M59" s="11">
        <f t="shared" si="2"/>
        <v>18</v>
      </c>
      <c r="N59" s="3"/>
    </row>
    <row r="60" spans="1:14" ht="15.75" customHeight="1">
      <c r="A60" s="10">
        <v>7</v>
      </c>
      <c r="B60" s="10" t="s">
        <v>85</v>
      </c>
      <c r="C60" s="10" t="s">
        <v>150</v>
      </c>
      <c r="D60" s="10">
        <v>11</v>
      </c>
      <c r="E60" s="10" t="s">
        <v>35</v>
      </c>
      <c r="F60" s="3">
        <v>4</v>
      </c>
      <c r="G60" s="3">
        <v>1</v>
      </c>
      <c r="H60" s="3">
        <v>1</v>
      </c>
      <c r="I60" s="3">
        <v>1</v>
      </c>
      <c r="J60" s="3">
        <v>0</v>
      </c>
      <c r="K60" s="3">
        <v>1</v>
      </c>
      <c r="L60" s="3">
        <v>9</v>
      </c>
      <c r="M60" s="11">
        <f t="shared" si="2"/>
        <v>17</v>
      </c>
      <c r="N60" s="3"/>
    </row>
    <row r="61" spans="1:14" ht="17.25" customHeight="1">
      <c r="A61" s="10">
        <v>8</v>
      </c>
      <c r="B61" s="10" t="s">
        <v>86</v>
      </c>
      <c r="C61" s="10" t="s">
        <v>114</v>
      </c>
      <c r="D61" s="10">
        <v>11</v>
      </c>
      <c r="E61" s="10" t="s">
        <v>30</v>
      </c>
      <c r="F61" s="3">
        <v>4</v>
      </c>
      <c r="G61" s="3">
        <v>0</v>
      </c>
      <c r="H61" s="3">
        <v>0</v>
      </c>
      <c r="I61" s="3">
        <v>0</v>
      </c>
      <c r="J61" s="3">
        <v>0</v>
      </c>
      <c r="K61" s="3">
        <v>4</v>
      </c>
      <c r="L61" s="3">
        <v>9</v>
      </c>
      <c r="M61" s="11">
        <f t="shared" si="2"/>
        <v>17</v>
      </c>
      <c r="N61" s="3"/>
    </row>
    <row r="62" spans="1:14" ht="16.5" customHeight="1">
      <c r="A62" s="10">
        <v>9</v>
      </c>
      <c r="B62" s="10" t="s">
        <v>87</v>
      </c>
      <c r="C62" s="10" t="s">
        <v>116</v>
      </c>
      <c r="D62" s="10">
        <v>11</v>
      </c>
      <c r="E62" s="10" t="s">
        <v>52</v>
      </c>
      <c r="F62" s="3">
        <v>7</v>
      </c>
      <c r="G62" s="3">
        <v>0</v>
      </c>
      <c r="H62" s="3">
        <v>0</v>
      </c>
      <c r="I62" s="3">
        <v>0</v>
      </c>
      <c r="J62" s="3">
        <v>0</v>
      </c>
      <c r="K62" s="3">
        <v>2</v>
      </c>
      <c r="L62" s="3">
        <v>8</v>
      </c>
      <c r="M62" s="11">
        <f t="shared" si="2"/>
        <v>17</v>
      </c>
      <c r="N62" s="3"/>
    </row>
    <row r="63" spans="1:14">
      <c r="A63" s="10">
        <v>10</v>
      </c>
      <c r="B63" s="2" t="s">
        <v>88</v>
      </c>
      <c r="C63" s="3" t="s">
        <v>123</v>
      </c>
      <c r="D63" s="3">
        <v>11</v>
      </c>
      <c r="E63" s="4" t="s">
        <v>16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3</v>
      </c>
      <c r="L63" s="3">
        <v>12</v>
      </c>
      <c r="M63" s="11">
        <f t="shared" si="2"/>
        <v>16</v>
      </c>
      <c r="N63" s="3"/>
    </row>
    <row r="64" spans="1:14">
      <c r="A64" s="10">
        <v>11</v>
      </c>
      <c r="B64" s="10" t="s">
        <v>89</v>
      </c>
      <c r="C64" s="10" t="s">
        <v>151</v>
      </c>
      <c r="D64" s="10">
        <v>11</v>
      </c>
      <c r="E64" s="10" t="s">
        <v>90</v>
      </c>
      <c r="F64" s="3">
        <v>6</v>
      </c>
      <c r="G64" s="3">
        <v>2</v>
      </c>
      <c r="H64" s="3">
        <v>0</v>
      </c>
      <c r="I64" s="3">
        <v>0</v>
      </c>
      <c r="J64" s="3">
        <v>0</v>
      </c>
      <c r="K64" s="3">
        <v>2.5</v>
      </c>
      <c r="L64" s="3">
        <v>3</v>
      </c>
      <c r="M64" s="11">
        <f t="shared" si="2"/>
        <v>13.5</v>
      </c>
      <c r="N64" s="3"/>
    </row>
    <row r="65" spans="1:14">
      <c r="A65" s="10">
        <v>12</v>
      </c>
      <c r="B65" s="10" t="s">
        <v>91</v>
      </c>
      <c r="C65" s="10" t="s">
        <v>115</v>
      </c>
      <c r="D65" s="10">
        <v>11</v>
      </c>
      <c r="E65" s="10" t="s">
        <v>25</v>
      </c>
      <c r="F65" s="3">
        <v>5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7</v>
      </c>
      <c r="M65" s="11">
        <f t="shared" si="2"/>
        <v>13</v>
      </c>
      <c r="N65" s="3"/>
    </row>
    <row r="66" spans="1:14" ht="18.75" customHeight="1">
      <c r="A66" s="10">
        <v>13</v>
      </c>
      <c r="B66" s="10" t="s">
        <v>92</v>
      </c>
      <c r="C66" s="10" t="s">
        <v>152</v>
      </c>
      <c r="D66" s="10">
        <v>11</v>
      </c>
      <c r="E66" s="10" t="s">
        <v>78</v>
      </c>
      <c r="F66" s="3">
        <v>0</v>
      </c>
      <c r="G66" s="3">
        <v>1</v>
      </c>
      <c r="H66" s="3">
        <v>1</v>
      </c>
      <c r="I66" s="3">
        <v>0</v>
      </c>
      <c r="J66" s="3">
        <v>0</v>
      </c>
      <c r="K66" s="3">
        <v>1</v>
      </c>
      <c r="L66" s="3">
        <v>10</v>
      </c>
      <c r="M66" s="11">
        <f t="shared" si="2"/>
        <v>13</v>
      </c>
      <c r="N66" s="3"/>
    </row>
    <row r="67" spans="1:14" ht="17.25" customHeight="1">
      <c r="A67" s="10">
        <v>14</v>
      </c>
      <c r="B67" s="10" t="s">
        <v>93</v>
      </c>
      <c r="C67" s="10" t="s">
        <v>132</v>
      </c>
      <c r="D67" s="10">
        <v>11</v>
      </c>
      <c r="E67" s="10" t="s">
        <v>76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3</v>
      </c>
      <c r="L67" s="3">
        <v>7</v>
      </c>
      <c r="M67" s="11">
        <f t="shared" si="2"/>
        <v>12</v>
      </c>
      <c r="N67" s="3"/>
    </row>
    <row r="68" spans="1:14" ht="15" customHeight="1">
      <c r="A68" s="10">
        <v>15</v>
      </c>
      <c r="B68" s="10" t="s">
        <v>94</v>
      </c>
      <c r="C68" s="10" t="s">
        <v>143</v>
      </c>
      <c r="D68" s="10">
        <v>11</v>
      </c>
      <c r="E68" s="10" t="s">
        <v>25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9.5</v>
      </c>
      <c r="M68" s="11">
        <f t="shared" si="2"/>
        <v>11.5</v>
      </c>
      <c r="N68" s="3"/>
    </row>
    <row r="69" spans="1:14" ht="17.25" customHeight="1">
      <c r="A69" s="10">
        <v>16</v>
      </c>
      <c r="B69" s="10" t="s">
        <v>95</v>
      </c>
      <c r="C69" s="10" t="s">
        <v>147</v>
      </c>
      <c r="D69" s="10">
        <v>11</v>
      </c>
      <c r="E69" s="10" t="s">
        <v>96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10</v>
      </c>
      <c r="M69" s="11">
        <f t="shared" si="2"/>
        <v>11</v>
      </c>
      <c r="N69" s="3"/>
    </row>
    <row r="70" spans="1:14">
      <c r="A70" s="10">
        <v>17</v>
      </c>
      <c r="B70" s="10" t="s">
        <v>97</v>
      </c>
      <c r="C70" s="10" t="s">
        <v>153</v>
      </c>
      <c r="D70" s="10">
        <v>11</v>
      </c>
      <c r="E70" s="10" t="s">
        <v>25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1.5</v>
      </c>
      <c r="L70" s="3">
        <v>9</v>
      </c>
      <c r="M70" s="11">
        <f t="shared" si="2"/>
        <v>10.5</v>
      </c>
      <c r="N70" s="3"/>
    </row>
    <row r="71" spans="1:14">
      <c r="A71" s="10">
        <v>18</v>
      </c>
      <c r="B71" s="10" t="s">
        <v>98</v>
      </c>
      <c r="C71" s="10" t="s">
        <v>154</v>
      </c>
      <c r="D71" s="10">
        <v>11</v>
      </c>
      <c r="E71" s="10" t="s">
        <v>74</v>
      </c>
      <c r="F71" s="3">
        <v>3</v>
      </c>
      <c r="G71" s="3">
        <v>0</v>
      </c>
      <c r="H71" s="3">
        <v>1</v>
      </c>
      <c r="I71" s="3">
        <v>0</v>
      </c>
      <c r="J71" s="3">
        <v>0</v>
      </c>
      <c r="K71" s="3">
        <v>1</v>
      </c>
      <c r="L71" s="3">
        <v>5</v>
      </c>
      <c r="M71" s="11">
        <f t="shared" si="2"/>
        <v>10</v>
      </c>
      <c r="N71" s="3"/>
    </row>
    <row r="72" spans="1:14" ht="18" customHeight="1">
      <c r="A72" s="10">
        <v>19</v>
      </c>
      <c r="B72" s="10" t="s">
        <v>99</v>
      </c>
      <c r="C72" s="10" t="s">
        <v>115</v>
      </c>
      <c r="D72" s="10">
        <v>11</v>
      </c>
      <c r="E72" s="10" t="s">
        <v>16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3">
        <v>4</v>
      </c>
      <c r="L72" s="3">
        <v>5</v>
      </c>
      <c r="M72" s="11">
        <f t="shared" si="2"/>
        <v>10</v>
      </c>
      <c r="N72" s="3"/>
    </row>
    <row r="73" spans="1:14" ht="17.25" customHeight="1">
      <c r="A73" s="10">
        <v>20</v>
      </c>
      <c r="B73" s="10" t="s">
        <v>100</v>
      </c>
      <c r="C73" s="10" t="s">
        <v>155</v>
      </c>
      <c r="D73" s="10">
        <v>11</v>
      </c>
      <c r="E73" s="10" t="s">
        <v>101</v>
      </c>
      <c r="F73" s="3">
        <v>0</v>
      </c>
      <c r="G73" s="3">
        <v>1</v>
      </c>
      <c r="H73" s="3">
        <v>0</v>
      </c>
      <c r="I73" s="3">
        <v>0</v>
      </c>
      <c r="J73" s="3">
        <v>0</v>
      </c>
      <c r="K73" s="3">
        <v>2</v>
      </c>
      <c r="L73" s="3">
        <v>6</v>
      </c>
      <c r="M73" s="11">
        <f t="shared" si="2"/>
        <v>9</v>
      </c>
      <c r="N73" s="3"/>
    </row>
    <row r="74" spans="1:14">
      <c r="A74" s="10">
        <v>21</v>
      </c>
      <c r="B74" s="10" t="s">
        <v>102</v>
      </c>
      <c r="C74" s="10" t="s">
        <v>146</v>
      </c>
      <c r="D74" s="10">
        <v>11</v>
      </c>
      <c r="E74" s="10" t="s">
        <v>30</v>
      </c>
      <c r="F74" s="3">
        <v>1</v>
      </c>
      <c r="G74" s="3">
        <v>0</v>
      </c>
      <c r="H74" s="3">
        <v>1</v>
      </c>
      <c r="I74" s="3">
        <v>0</v>
      </c>
      <c r="J74" s="3">
        <v>0</v>
      </c>
      <c r="K74" s="3">
        <v>1</v>
      </c>
      <c r="L74" s="3">
        <v>6</v>
      </c>
      <c r="M74" s="11">
        <f t="shared" si="2"/>
        <v>9</v>
      </c>
      <c r="N74" s="3"/>
    </row>
    <row r="75" spans="1:14">
      <c r="A75" s="10">
        <v>22</v>
      </c>
      <c r="B75" s="2" t="s">
        <v>103</v>
      </c>
      <c r="C75" s="2" t="s">
        <v>156</v>
      </c>
      <c r="D75" s="3">
        <v>11</v>
      </c>
      <c r="E75" s="4" t="s">
        <v>19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2</v>
      </c>
      <c r="L75" s="3">
        <v>5</v>
      </c>
      <c r="M75" s="11">
        <f t="shared" si="2"/>
        <v>7</v>
      </c>
      <c r="N75" s="3"/>
    </row>
    <row r="76" spans="1:14" ht="16.5" customHeight="1">
      <c r="A76" s="10">
        <v>23</v>
      </c>
      <c r="B76" s="10" t="s">
        <v>104</v>
      </c>
      <c r="C76" s="10" t="s">
        <v>147</v>
      </c>
      <c r="D76" s="10">
        <v>11</v>
      </c>
      <c r="E76" s="10" t="s">
        <v>21</v>
      </c>
      <c r="F76" s="3">
        <v>3</v>
      </c>
      <c r="G76" s="3">
        <v>0</v>
      </c>
      <c r="H76" s="3">
        <v>0</v>
      </c>
      <c r="I76" s="3">
        <v>0</v>
      </c>
      <c r="J76" s="3">
        <v>0</v>
      </c>
      <c r="K76" s="3">
        <v>1.5</v>
      </c>
      <c r="L76" s="3">
        <v>2</v>
      </c>
      <c r="M76" s="11">
        <f t="shared" si="2"/>
        <v>6.5</v>
      </c>
      <c r="N76" s="3"/>
    </row>
    <row r="77" spans="1:14" ht="17.25" customHeight="1">
      <c r="A77" s="10">
        <v>24</v>
      </c>
      <c r="B77" s="10" t="s">
        <v>105</v>
      </c>
      <c r="C77" s="10" t="s">
        <v>146</v>
      </c>
      <c r="D77" s="10">
        <v>11</v>
      </c>
      <c r="E77" s="10" t="s">
        <v>55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3">
        <v>3.5</v>
      </c>
      <c r="L77" s="3">
        <v>1</v>
      </c>
      <c r="M77" s="11">
        <f t="shared" si="2"/>
        <v>5.5</v>
      </c>
      <c r="N77" s="3"/>
    </row>
    <row r="78" spans="1:14">
      <c r="A78" s="10">
        <v>25</v>
      </c>
      <c r="B78" s="2" t="s">
        <v>106</v>
      </c>
      <c r="C78" s="2" t="s">
        <v>157</v>
      </c>
      <c r="D78" s="3">
        <v>11</v>
      </c>
      <c r="E78" s="4" t="s">
        <v>19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4</v>
      </c>
      <c r="M78" s="11">
        <f t="shared" si="2"/>
        <v>4</v>
      </c>
      <c r="N78" s="3"/>
    </row>
    <row r="79" spans="1:14">
      <c r="A79" s="10">
        <v>26</v>
      </c>
      <c r="B79" s="10" t="s">
        <v>107</v>
      </c>
      <c r="C79" s="10" t="s">
        <v>158</v>
      </c>
      <c r="D79" s="10">
        <v>11</v>
      </c>
      <c r="E79" s="10" t="s">
        <v>19</v>
      </c>
      <c r="F79" s="3">
        <v>2</v>
      </c>
      <c r="G79" s="3">
        <v>0</v>
      </c>
      <c r="H79" s="3">
        <v>0</v>
      </c>
      <c r="I79" s="3">
        <v>0</v>
      </c>
      <c r="J79" s="3">
        <v>0</v>
      </c>
      <c r="K79" s="3">
        <v>2</v>
      </c>
      <c r="L79" s="3">
        <v>0</v>
      </c>
      <c r="M79" s="11">
        <f t="shared" si="2"/>
        <v>4</v>
      </c>
      <c r="N79" s="3"/>
    </row>
    <row r="80" spans="1:14" ht="16.5" customHeight="1">
      <c r="A80" s="10">
        <v>27</v>
      </c>
      <c r="B80" s="10" t="s">
        <v>108</v>
      </c>
      <c r="C80" s="10" t="s">
        <v>117</v>
      </c>
      <c r="D80" s="10">
        <v>11</v>
      </c>
      <c r="E80" s="10" t="s">
        <v>109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1.5</v>
      </c>
      <c r="L80" s="3">
        <v>2</v>
      </c>
      <c r="M80" s="11">
        <f t="shared" si="2"/>
        <v>3.5</v>
      </c>
      <c r="N80" s="3"/>
    </row>
    <row r="81" spans="1:14">
      <c r="A81" s="10">
        <v>28</v>
      </c>
      <c r="B81" s="10" t="s">
        <v>110</v>
      </c>
      <c r="C81" s="10" t="s">
        <v>141</v>
      </c>
      <c r="D81" s="10">
        <v>11</v>
      </c>
      <c r="E81" s="10" t="s">
        <v>21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1">
        <f t="shared" si="2"/>
        <v>3</v>
      </c>
      <c r="N81" s="3"/>
    </row>
    <row r="82" spans="1:14" ht="16.5" customHeight="1">
      <c r="A82" s="10">
        <v>29</v>
      </c>
      <c r="B82" s="10" t="s">
        <v>111</v>
      </c>
      <c r="C82" s="10" t="s">
        <v>128</v>
      </c>
      <c r="D82" s="10">
        <v>11</v>
      </c>
      <c r="E82" s="10" t="s">
        <v>96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2</v>
      </c>
      <c r="L82" s="3">
        <v>0</v>
      </c>
      <c r="M82" s="11">
        <f t="shared" si="2"/>
        <v>2</v>
      </c>
      <c r="N82" s="3"/>
    </row>
  </sheetData>
  <mergeCells count="9">
    <mergeCell ref="N12:N13"/>
    <mergeCell ref="E12:E13"/>
    <mergeCell ref="F12:J12"/>
    <mergeCell ref="A12:A13"/>
    <mergeCell ref="B12:B13"/>
    <mergeCell ref="C12:C13"/>
    <mergeCell ref="D12:D13"/>
    <mergeCell ref="K12:L12"/>
    <mergeCell ref="M12:M1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2017-02-07T03:24:03Z</dcterms:modified>
</cp:coreProperties>
</file>