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4295" windowHeight="46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<sst xmlns="http://schemas.openxmlformats.org/spreadsheetml/2006/main" count="300" uniqueCount="185">
  <si>
    <t>Протокол регионального этапа Всероссийской олимпиады школьников</t>
  </si>
  <si>
    <t>9 класс</t>
  </si>
  <si>
    <t>max   баллов</t>
  </si>
  <si>
    <t>10 класс</t>
  </si>
  <si>
    <t>11 класс</t>
  </si>
  <si>
    <t xml:space="preserve">Фамилия </t>
  </si>
  <si>
    <t>Класс</t>
  </si>
  <si>
    <t>Город</t>
  </si>
  <si>
    <t>Итого</t>
  </si>
  <si>
    <t>Рейтинг</t>
  </si>
  <si>
    <t>(район)</t>
  </si>
  <si>
    <t>№</t>
  </si>
  <si>
    <t>по русскому языку</t>
  </si>
  <si>
    <t>Поволяева</t>
  </si>
  <si>
    <t>Пискунова</t>
  </si>
  <si>
    <t>Городилова</t>
  </si>
  <si>
    <t>Ардашова</t>
  </si>
  <si>
    <t>Сечкарёва</t>
  </si>
  <si>
    <t>Осипов</t>
  </si>
  <si>
    <t>Абрамова</t>
  </si>
  <si>
    <t>Новоселов</t>
  </si>
  <si>
    <t>Марченко</t>
  </si>
  <si>
    <t>Лугодина</t>
  </si>
  <si>
    <t>Глебов</t>
  </si>
  <si>
    <t>Анджан</t>
  </si>
  <si>
    <t>Сергеева</t>
  </si>
  <si>
    <t>Кириллова</t>
  </si>
  <si>
    <t>Седова</t>
  </si>
  <si>
    <t>Свининникова</t>
  </si>
  <si>
    <t>Бондаренко</t>
  </si>
  <si>
    <t>Родионова</t>
  </si>
  <si>
    <t>Опейкин</t>
  </si>
  <si>
    <t>Пшеничникова</t>
  </si>
  <si>
    <t>Сологубова</t>
  </si>
  <si>
    <t>Сидорова</t>
  </si>
  <si>
    <t>Борисенко</t>
  </si>
  <si>
    <t>Проничева</t>
  </si>
  <si>
    <t>Соколова</t>
  </si>
  <si>
    <t>Мартынова</t>
  </si>
  <si>
    <t>Ильман</t>
  </si>
  <si>
    <t>Мелёхина</t>
  </si>
  <si>
    <t>Сандакова</t>
  </si>
  <si>
    <t>Леонтьева</t>
  </si>
  <si>
    <t>Шарапова</t>
  </si>
  <si>
    <t>Очоа Бикэ</t>
  </si>
  <si>
    <t>Яхно</t>
  </si>
  <si>
    <t>Усова</t>
  </si>
  <si>
    <t>Шильникова</t>
  </si>
  <si>
    <t>Горохова</t>
  </si>
  <si>
    <t>Каминская</t>
  </si>
  <si>
    <t>Чепуренко</t>
  </si>
  <si>
    <t>Кобякова</t>
  </si>
  <si>
    <t>Егорова</t>
  </si>
  <si>
    <t>Нелюбов</t>
  </si>
  <si>
    <t>Солдатова</t>
  </si>
  <si>
    <t>Суховольская</t>
  </si>
  <si>
    <t>Шершунов</t>
  </si>
  <si>
    <t>Яловега</t>
  </si>
  <si>
    <t>Киселева</t>
  </si>
  <si>
    <t>Метелева</t>
  </si>
  <si>
    <t>Павлова</t>
  </si>
  <si>
    <t>Иванова</t>
  </si>
  <si>
    <t>Журавлева</t>
  </si>
  <si>
    <t>Швечкова</t>
  </si>
  <si>
    <t>Матвеева</t>
  </si>
  <si>
    <t>Едигарева</t>
  </si>
  <si>
    <t>Пшеничко</t>
  </si>
  <si>
    <t>Колесников</t>
  </si>
  <si>
    <t>Ляпина</t>
  </si>
  <si>
    <t>Дорофеева</t>
  </si>
  <si>
    <t>Шакель</t>
  </si>
  <si>
    <t>Авдеева</t>
  </si>
  <si>
    <t>Кузнецова</t>
  </si>
  <si>
    <t>Зайцева</t>
  </si>
  <si>
    <t>Числова</t>
  </si>
  <si>
    <t>Черепанова</t>
  </si>
  <si>
    <t>Мельникова</t>
  </si>
  <si>
    <t>Чубакова</t>
  </si>
  <si>
    <t>Вольвач</t>
  </si>
  <si>
    <t>Николаева</t>
  </si>
  <si>
    <t>Баканова</t>
  </si>
  <si>
    <t>Исайчиков</t>
  </si>
  <si>
    <t>Титова</t>
  </si>
  <si>
    <t>Ефимов</t>
  </si>
  <si>
    <t>Богданова</t>
  </si>
  <si>
    <t>Ленская</t>
  </si>
  <si>
    <t>Першикова</t>
  </si>
  <si>
    <t>Пчеленок</t>
  </si>
  <si>
    <t>Ковалёк</t>
  </si>
  <si>
    <t>Евсюков</t>
  </si>
  <si>
    <t>Мальцева</t>
  </si>
  <si>
    <t>Нагайцева</t>
  </si>
  <si>
    <t>Арыкова</t>
  </si>
  <si>
    <t>Муравьева</t>
  </si>
  <si>
    <t>Егидарова</t>
  </si>
  <si>
    <t>Астафьева</t>
  </si>
  <si>
    <t>Селиверстова</t>
  </si>
  <si>
    <t>Хреновская</t>
  </si>
  <si>
    <t>Черненко</t>
  </si>
  <si>
    <t>г. Кемерово</t>
  </si>
  <si>
    <t>р-н Яшкинский</t>
  </si>
  <si>
    <t>г. Калтан</t>
  </si>
  <si>
    <t>р-н Ленинск-Кузнецкий</t>
  </si>
  <si>
    <t>г. Полысаево</t>
  </si>
  <si>
    <t>г. Анжеро-Судженск</t>
  </si>
  <si>
    <t>г. Осинники</t>
  </si>
  <si>
    <t>г. Киселевск</t>
  </si>
  <si>
    <t>р-н Топкинский</t>
  </si>
  <si>
    <t>р-н Гурьевский</t>
  </si>
  <si>
    <t>р-н Новокузнецкий</t>
  </si>
  <si>
    <t>г. Прокопьевск</t>
  </si>
  <si>
    <t>р-н Тяжинский</t>
  </si>
  <si>
    <t>р-н Беловский</t>
  </si>
  <si>
    <t>г. Тайга</t>
  </si>
  <si>
    <t>г. Таштагол</t>
  </si>
  <si>
    <t>г. Новокузнецк</t>
  </si>
  <si>
    <t>г. Юрга</t>
  </si>
  <si>
    <t>г. Междуреченск</t>
  </si>
  <si>
    <t>р-н Кемеровский</t>
  </si>
  <si>
    <t>п. Краснобродский</t>
  </si>
  <si>
    <t>г. Белово</t>
  </si>
  <si>
    <t>г. Березовский</t>
  </si>
  <si>
    <t>р-н Мариинский</t>
  </si>
  <si>
    <t>г. Ленинск-Кузнецкий</t>
  </si>
  <si>
    <t>г. Мыски</t>
  </si>
  <si>
    <t>р-н Крапивинский</t>
  </si>
  <si>
    <t>р-н Яйский</t>
  </si>
  <si>
    <t>р-н Промышленновский</t>
  </si>
  <si>
    <t>р-н Прокопьевский</t>
  </si>
  <si>
    <t>с. Елыкаево, Кемеровский р-он</t>
  </si>
  <si>
    <t>Кемерово</t>
  </si>
  <si>
    <t>Ахалина</t>
  </si>
  <si>
    <t>Кемеровский район</t>
  </si>
  <si>
    <t>I</t>
  </si>
  <si>
    <t>II</t>
  </si>
  <si>
    <t>III</t>
  </si>
  <si>
    <t>И.О.</t>
  </si>
  <si>
    <t>П.А.</t>
  </si>
  <si>
    <t>В.В.</t>
  </si>
  <si>
    <t>В.Н.</t>
  </si>
  <si>
    <t>А.Д.</t>
  </si>
  <si>
    <t>Е.А.</t>
  </si>
  <si>
    <t>М.А.</t>
  </si>
  <si>
    <t>Д.В.</t>
  </si>
  <si>
    <t>М.Е.</t>
  </si>
  <si>
    <t>Е.В.</t>
  </si>
  <si>
    <t>В.А.</t>
  </si>
  <si>
    <t>Л.А.</t>
  </si>
  <si>
    <t>Е.П.</t>
  </si>
  <si>
    <t>А.Е.</t>
  </si>
  <si>
    <t>А.А.</t>
  </si>
  <si>
    <t>Н.О.</t>
  </si>
  <si>
    <t>И.Д.</t>
  </si>
  <si>
    <t>Г.А.</t>
  </si>
  <si>
    <t>Ю.И.</t>
  </si>
  <si>
    <t>А.П.</t>
  </si>
  <si>
    <t>Д.Ю.</t>
  </si>
  <si>
    <t>А.В.</t>
  </si>
  <si>
    <t>О.В.</t>
  </si>
  <si>
    <t>Д.А.</t>
  </si>
  <si>
    <t>К.А.</t>
  </si>
  <si>
    <t>Ю.Г.</t>
  </si>
  <si>
    <t>Е.И.</t>
  </si>
  <si>
    <t>И.В.</t>
  </si>
  <si>
    <t>В.И.</t>
  </si>
  <si>
    <t>Н.А.</t>
  </si>
  <si>
    <t>М.С.</t>
  </si>
  <si>
    <t>А.И.</t>
  </si>
  <si>
    <t>С.С.</t>
  </si>
  <si>
    <t>С.А.</t>
  </si>
  <si>
    <t>Т.Ю.</t>
  </si>
  <si>
    <t>К.С.</t>
  </si>
  <si>
    <t>Я.И.</t>
  </si>
  <si>
    <t>Н.М.</t>
  </si>
  <si>
    <t>В.М.</t>
  </si>
  <si>
    <t>Е.Е.</t>
  </si>
  <si>
    <t>А.С.</t>
  </si>
  <si>
    <t>Д.Д.</t>
  </si>
  <si>
    <t>И.Н.</t>
  </si>
  <si>
    <t>Е.С.</t>
  </si>
  <si>
    <t>А.Р.</t>
  </si>
  <si>
    <t>М.В.</t>
  </si>
  <si>
    <t>Д.Н.</t>
  </si>
  <si>
    <t>А.Ю.</t>
  </si>
  <si>
    <t>К.Е.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</si>
</sst>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27">
    <font>
      <sz val="11"/>
      <color indexed="8"/>
      <name val="Calibri"/>
      <family val="2"/>
    </font>
    <font>
      <sz val="10"/>
      <name val="Arial"/>
      <family val="0"/>
    </font>
    <font>
      <sz val="14"/>
      <name val="Times New Roman"/>
      <family val="1"/>
    </font>
    <font>
      <sz val="12"/>
      <name val="Times New Roman"/>
      <family val="1"/>
    </font>
    <font>
      <sz val="10"/>
      <name val="Arial Cyr"/>
      <family val="0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8"/>
      <color indexed="12"/>
      <name val="Calibri"/>
      <family val="2"/>
    </font>
    <font>
      <u val="single"/>
      <sz val="8.8"/>
      <color indexed="36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2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6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0" xfId="53" applyAlignment="1">
      <alignment horizontal="left" vertical="top"/>
      <protection/>
    </xf>
    <xf numFmtId="0" fontId="2" fillId="0" borderId="0" xfId="53" applyFont="1" applyAlignment="1">
      <alignment horizontal="left" vertical="top"/>
      <protection/>
    </xf>
    <xf numFmtId="0" fontId="1" fillId="0" borderId="0" xfId="53" applyAlignment="1">
      <alignment vertical="top"/>
      <protection/>
    </xf>
    <xf numFmtId="0" fontId="5" fillId="0" borderId="0" xfId="53" applyFont="1" applyAlignment="1">
      <alignment horizontal="left" vertical="top"/>
      <protection/>
    </xf>
    <xf numFmtId="0" fontId="8" fillId="0" borderId="0" xfId="53" applyFont="1" applyAlignment="1">
      <alignment horizontal="right" vertical="top"/>
      <protection/>
    </xf>
    <xf numFmtId="0" fontId="8" fillId="0" borderId="0" xfId="53" applyFont="1" applyAlignment="1">
      <alignment horizontal="left" vertical="top"/>
      <protection/>
    </xf>
    <xf numFmtId="1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5" fillId="0" borderId="10" xfId="53" applyFont="1" applyFill="1" applyBorder="1" applyAlignment="1">
      <alignment horizontal="center" vertical="center" wrapText="1"/>
      <protection/>
    </xf>
    <xf numFmtId="0" fontId="3" fillId="0" borderId="10" xfId="53" applyFont="1" applyFill="1" applyBorder="1" applyAlignment="1">
      <alignment horizontal="center" vertical="center" wrapText="1"/>
      <protection/>
    </xf>
    <xf numFmtId="0" fontId="3" fillId="0" borderId="10" xfId="53" applyFont="1" applyFill="1" applyBorder="1" applyAlignment="1">
      <alignment horizontal="center" vertical="center"/>
      <protection/>
    </xf>
    <xf numFmtId="0" fontId="0" fillId="24" borderId="0" xfId="0" applyFill="1" applyAlignment="1">
      <alignment/>
    </xf>
    <xf numFmtId="0" fontId="0" fillId="0" borderId="10" xfId="0" applyBorder="1" applyAlignment="1">
      <alignment/>
    </xf>
    <xf numFmtId="0" fontId="0" fillId="24" borderId="10" xfId="0" applyFill="1" applyBorder="1" applyAlignment="1">
      <alignment/>
    </xf>
    <xf numFmtId="0" fontId="7" fillId="0" borderId="10" xfId="0" applyFont="1" applyFill="1" applyBorder="1" applyAlignment="1">
      <alignment horizontal="center" vertical="center"/>
    </xf>
    <xf numFmtId="0" fontId="5" fillId="0" borderId="10" xfId="53" applyFont="1" applyFill="1" applyBorder="1" applyAlignment="1">
      <alignment horizontal="center" vertical="center" wrapText="1"/>
      <protection/>
    </xf>
    <xf numFmtId="0" fontId="3" fillId="0" borderId="10" xfId="53" applyFont="1" applyFill="1" applyBorder="1" applyAlignment="1">
      <alignment horizontal="center" vertical="center" wrapText="1"/>
      <protection/>
    </xf>
    <xf numFmtId="0" fontId="0" fillId="0" borderId="10" xfId="0" applyBorder="1" applyAlignment="1">
      <alignment horizontal="center" vertical="center" wrapText="1"/>
    </xf>
    <xf numFmtId="0" fontId="7" fillId="0" borderId="10" xfId="53" applyFont="1" applyFill="1" applyBorder="1" applyAlignment="1">
      <alignment horizontal="center" vertical="center" wrapText="1"/>
      <protection/>
    </xf>
    <xf numFmtId="0" fontId="6" fillId="0" borderId="10" xfId="53" applyFont="1" applyFill="1" applyBorder="1" applyAlignment="1">
      <alignment horizontal="center" vertical="center" wrapText="1"/>
      <protection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3" xfId="56"/>
    <cellStyle name="Обычный 42" xfId="57"/>
    <cellStyle name="Обычный 43" xfId="58"/>
    <cellStyle name="Обычный 59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Q98"/>
  <sheetViews>
    <sheetView tabSelected="1" zoomScale="80" zoomScaleNormal="80" zoomScalePageLayoutView="0" workbookViewId="0" topLeftCell="A1">
      <selection activeCell="O66" sqref="O66"/>
    </sheetView>
  </sheetViews>
  <sheetFormatPr defaultColWidth="9.140625" defaultRowHeight="15"/>
  <cols>
    <col min="1" max="1" width="5.28125" style="0" customWidth="1"/>
    <col min="2" max="2" width="16.7109375" style="0" customWidth="1"/>
    <col min="3" max="3" width="8.421875" style="0" customWidth="1"/>
    <col min="4" max="4" width="9.7109375" style="0" customWidth="1"/>
    <col min="5" max="5" width="21.8515625" style="0" customWidth="1"/>
    <col min="6" max="6" width="5.00390625" style="0" customWidth="1"/>
    <col min="7" max="7" width="5.7109375" style="0" customWidth="1"/>
    <col min="8" max="8" width="4.8515625" style="0" customWidth="1"/>
    <col min="9" max="9" width="4.421875" style="0" customWidth="1"/>
    <col min="10" max="10" width="5.8515625" style="0" customWidth="1"/>
    <col min="11" max="11" width="4.421875" style="0" customWidth="1"/>
    <col min="12" max="12" width="5.140625" style="0" customWidth="1"/>
    <col min="13" max="13" width="5.00390625" style="0" customWidth="1"/>
    <col min="14" max="14" width="5.421875" style="0" customWidth="1"/>
    <col min="15" max="15" width="7.00390625" style="0" customWidth="1"/>
    <col min="16" max="16" width="10.28125" style="0" customWidth="1"/>
  </cols>
  <sheetData>
    <row r="1" spans="1:16" ht="18.75">
      <c r="A1" s="3"/>
      <c r="D1" s="2" t="s">
        <v>0</v>
      </c>
      <c r="E1" s="2"/>
      <c r="F1" s="2"/>
      <c r="G1" s="2"/>
      <c r="H1" s="2"/>
      <c r="I1" s="1"/>
      <c r="J1" s="3"/>
      <c r="K1" s="3"/>
      <c r="L1" s="3"/>
      <c r="M1" s="3"/>
      <c r="N1" s="3"/>
      <c r="O1" s="3"/>
      <c r="P1" s="3"/>
    </row>
    <row r="2" spans="1:16" ht="18.75">
      <c r="A2" s="3"/>
      <c r="D2" s="2"/>
      <c r="E2" s="2" t="s">
        <v>12</v>
      </c>
      <c r="F2" s="2"/>
      <c r="G2" s="2"/>
      <c r="H2" s="2"/>
      <c r="I2" s="1"/>
      <c r="J2" s="3"/>
      <c r="K2" s="3"/>
      <c r="L2" s="3"/>
      <c r="M2" s="3"/>
      <c r="N2" s="3"/>
      <c r="O2" s="3"/>
      <c r="P2" s="3"/>
    </row>
    <row r="3" spans="1:16" ht="15">
      <c r="A3" s="3"/>
      <c r="D3" s="1"/>
      <c r="E3" s="1"/>
      <c r="F3" s="1"/>
      <c r="G3" s="1"/>
      <c r="H3" s="1"/>
      <c r="I3" s="1"/>
      <c r="J3" s="3"/>
      <c r="K3" s="3"/>
      <c r="L3" s="3"/>
      <c r="M3" s="3"/>
      <c r="N3" s="3"/>
      <c r="O3" s="3"/>
      <c r="P3" s="3"/>
    </row>
    <row r="4" spans="1:16" ht="15.75">
      <c r="A4" s="3"/>
      <c r="D4" s="4" t="s">
        <v>1</v>
      </c>
      <c r="E4" s="5">
        <v>97</v>
      </c>
      <c r="F4" s="6" t="s">
        <v>2</v>
      </c>
      <c r="G4" s="1"/>
      <c r="H4" s="1"/>
      <c r="I4" s="1"/>
      <c r="J4" s="3"/>
      <c r="K4" s="3"/>
      <c r="L4" s="3"/>
      <c r="M4" s="3"/>
      <c r="N4" s="3"/>
      <c r="O4" s="3"/>
      <c r="P4" s="3"/>
    </row>
    <row r="5" spans="1:16" ht="15.75">
      <c r="A5" s="3"/>
      <c r="D5" s="4" t="s">
        <v>3</v>
      </c>
      <c r="E5" s="5">
        <v>104</v>
      </c>
      <c r="F5" s="6" t="s">
        <v>2</v>
      </c>
      <c r="G5" s="1"/>
      <c r="H5" s="1"/>
      <c r="I5" s="1"/>
      <c r="J5" s="3"/>
      <c r="K5" s="3"/>
      <c r="L5" s="3"/>
      <c r="M5" s="3"/>
      <c r="N5" s="3"/>
      <c r="O5" s="3"/>
      <c r="P5" s="3"/>
    </row>
    <row r="6" spans="1:16" ht="15.75">
      <c r="A6" s="3"/>
      <c r="D6" s="4" t="s">
        <v>4</v>
      </c>
      <c r="E6" s="5">
        <v>110</v>
      </c>
      <c r="F6" s="6" t="s">
        <v>2</v>
      </c>
      <c r="G6" s="1"/>
      <c r="H6" s="1"/>
      <c r="I6" s="1"/>
      <c r="J6" s="3"/>
      <c r="K6" s="3"/>
      <c r="L6" s="3"/>
      <c r="M6" s="3"/>
      <c r="N6" s="3"/>
      <c r="O6" s="3"/>
      <c r="P6" s="3"/>
    </row>
    <row r="7" spans="1:16" ht="1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</row>
    <row r="8" spans="1:16" ht="1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</row>
    <row r="9" spans="1:16" ht="15.75">
      <c r="A9" s="21" t="s">
        <v>11</v>
      </c>
      <c r="B9" s="21" t="s">
        <v>5</v>
      </c>
      <c r="C9" s="21" t="s">
        <v>136</v>
      </c>
      <c r="D9" s="22" t="s">
        <v>6</v>
      </c>
      <c r="E9" s="11" t="s">
        <v>7</v>
      </c>
      <c r="F9" s="18">
        <v>1</v>
      </c>
      <c r="G9" s="18">
        <v>2</v>
      </c>
      <c r="H9" s="18">
        <v>3</v>
      </c>
      <c r="I9" s="18">
        <v>4</v>
      </c>
      <c r="J9" s="18">
        <v>5</v>
      </c>
      <c r="K9" s="18">
        <v>6</v>
      </c>
      <c r="L9" s="18">
        <v>7</v>
      </c>
      <c r="M9" s="18">
        <v>8</v>
      </c>
      <c r="N9" s="18">
        <v>9</v>
      </c>
      <c r="O9" s="18" t="s">
        <v>8</v>
      </c>
      <c r="P9" s="18" t="s">
        <v>9</v>
      </c>
    </row>
    <row r="10" spans="1:69" ht="15.75">
      <c r="A10" s="21"/>
      <c r="B10" s="21"/>
      <c r="C10" s="21"/>
      <c r="D10" s="22"/>
      <c r="E10" s="11" t="s">
        <v>10</v>
      </c>
      <c r="F10" s="18"/>
      <c r="G10" s="18"/>
      <c r="H10" s="18"/>
      <c r="I10" s="20"/>
      <c r="J10" s="20"/>
      <c r="K10" s="20"/>
      <c r="L10" s="20"/>
      <c r="M10" s="20"/>
      <c r="N10" s="18"/>
      <c r="O10" s="19"/>
      <c r="P10" s="19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</row>
    <row r="11" spans="1:69" s="14" customFormat="1" ht="15.75">
      <c r="A11" s="7">
        <v>1</v>
      </c>
      <c r="B11" s="7" t="s">
        <v>16</v>
      </c>
      <c r="C11" s="7" t="s">
        <v>137</v>
      </c>
      <c r="D11" s="7">
        <v>9</v>
      </c>
      <c r="E11" s="7" t="s">
        <v>99</v>
      </c>
      <c r="F11" s="10">
        <v>10</v>
      </c>
      <c r="G11" s="10">
        <v>9</v>
      </c>
      <c r="H11" s="10">
        <v>6</v>
      </c>
      <c r="I11" s="10">
        <v>5</v>
      </c>
      <c r="J11" s="10">
        <v>7</v>
      </c>
      <c r="K11" s="10">
        <v>8</v>
      </c>
      <c r="L11" s="10">
        <v>3.5</v>
      </c>
      <c r="M11" s="10">
        <v>9</v>
      </c>
      <c r="N11" s="10">
        <v>9.5</v>
      </c>
      <c r="O11" s="12">
        <f aca="true" t="shared" si="0" ref="O11:O22">F11+G11+H11+I11+J11+K11+L11+M11+N11</f>
        <v>67</v>
      </c>
      <c r="P11" s="17" t="s">
        <v>133</v>
      </c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</row>
    <row r="12" spans="1:69" s="14" customFormat="1" ht="15.75">
      <c r="A12" s="7">
        <v>2</v>
      </c>
      <c r="B12" s="7" t="s">
        <v>18</v>
      </c>
      <c r="C12" s="7" t="s">
        <v>138</v>
      </c>
      <c r="D12" s="7">
        <v>9</v>
      </c>
      <c r="E12" s="7" t="s">
        <v>99</v>
      </c>
      <c r="F12" s="10">
        <v>6</v>
      </c>
      <c r="G12" s="10">
        <v>2</v>
      </c>
      <c r="H12" s="10">
        <v>5.5</v>
      </c>
      <c r="I12" s="10">
        <v>3</v>
      </c>
      <c r="J12" s="10">
        <v>7</v>
      </c>
      <c r="K12" s="10">
        <v>10</v>
      </c>
      <c r="L12" s="10">
        <v>5</v>
      </c>
      <c r="M12" s="10">
        <v>8</v>
      </c>
      <c r="N12" s="10">
        <v>9.5</v>
      </c>
      <c r="O12" s="12">
        <f t="shared" si="0"/>
        <v>56</v>
      </c>
      <c r="P12" s="17" t="s">
        <v>134</v>
      </c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</row>
    <row r="13" spans="1:69" s="14" customFormat="1" ht="15.75">
      <c r="A13" s="7">
        <v>3</v>
      </c>
      <c r="B13" s="8" t="s">
        <v>95</v>
      </c>
      <c r="C13" s="8" t="s">
        <v>139</v>
      </c>
      <c r="D13" s="10">
        <v>9</v>
      </c>
      <c r="E13" s="9" t="s">
        <v>130</v>
      </c>
      <c r="F13" s="10">
        <v>7</v>
      </c>
      <c r="G13" s="10">
        <v>2</v>
      </c>
      <c r="H13" s="10">
        <v>6</v>
      </c>
      <c r="I13" s="10">
        <v>0</v>
      </c>
      <c r="J13" s="10">
        <v>7</v>
      </c>
      <c r="K13" s="10">
        <v>11</v>
      </c>
      <c r="L13" s="10">
        <v>3</v>
      </c>
      <c r="M13" s="10">
        <v>7</v>
      </c>
      <c r="N13" s="10">
        <v>11</v>
      </c>
      <c r="O13" s="12">
        <f t="shared" si="0"/>
        <v>54</v>
      </c>
      <c r="P13" s="17" t="s">
        <v>134</v>
      </c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</row>
    <row r="14" spans="1:69" s="14" customFormat="1" ht="31.5">
      <c r="A14" s="7">
        <v>4</v>
      </c>
      <c r="B14" s="7" t="s">
        <v>82</v>
      </c>
      <c r="C14" s="7" t="s">
        <v>138</v>
      </c>
      <c r="D14" s="7">
        <v>8</v>
      </c>
      <c r="E14" s="7" t="s">
        <v>123</v>
      </c>
      <c r="F14" s="10">
        <v>5</v>
      </c>
      <c r="G14" s="10">
        <v>2</v>
      </c>
      <c r="H14" s="10">
        <v>5.5</v>
      </c>
      <c r="I14" s="10">
        <v>3</v>
      </c>
      <c r="J14" s="10">
        <v>7</v>
      </c>
      <c r="K14" s="10">
        <v>10</v>
      </c>
      <c r="L14" s="10">
        <v>4</v>
      </c>
      <c r="M14" s="10">
        <v>9</v>
      </c>
      <c r="N14" s="10">
        <v>5.5</v>
      </c>
      <c r="O14" s="12">
        <f t="shared" si="0"/>
        <v>51</v>
      </c>
      <c r="P14" s="17" t="s">
        <v>135</v>
      </c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</row>
    <row r="15" spans="1:69" s="14" customFormat="1" ht="15.75">
      <c r="A15" s="7">
        <v>5</v>
      </c>
      <c r="B15" s="7" t="s">
        <v>87</v>
      </c>
      <c r="C15" s="7" t="s">
        <v>140</v>
      </c>
      <c r="D15" s="7">
        <v>9</v>
      </c>
      <c r="E15" s="7" t="s">
        <v>124</v>
      </c>
      <c r="F15" s="10">
        <v>0</v>
      </c>
      <c r="G15" s="10">
        <v>9</v>
      </c>
      <c r="H15" s="10">
        <v>5.5</v>
      </c>
      <c r="I15" s="10">
        <v>7.5</v>
      </c>
      <c r="J15" s="10">
        <v>3</v>
      </c>
      <c r="K15" s="10">
        <v>8</v>
      </c>
      <c r="L15" s="10">
        <v>3.5</v>
      </c>
      <c r="M15" s="10">
        <v>8</v>
      </c>
      <c r="N15" s="10">
        <v>6</v>
      </c>
      <c r="O15" s="12">
        <f t="shared" si="0"/>
        <v>50.5</v>
      </c>
      <c r="P15" s="17" t="s">
        <v>135</v>
      </c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</row>
    <row r="16" spans="1:69" s="14" customFormat="1" ht="15.75">
      <c r="A16" s="7">
        <v>6</v>
      </c>
      <c r="B16" s="7" t="s">
        <v>34</v>
      </c>
      <c r="C16" s="7" t="s">
        <v>141</v>
      </c>
      <c r="D16" s="7">
        <v>9</v>
      </c>
      <c r="E16" s="7" t="s">
        <v>106</v>
      </c>
      <c r="F16" s="10">
        <v>7</v>
      </c>
      <c r="G16" s="10">
        <v>1</v>
      </c>
      <c r="H16" s="10">
        <v>5</v>
      </c>
      <c r="I16" s="10">
        <v>3</v>
      </c>
      <c r="J16" s="10">
        <v>3</v>
      </c>
      <c r="K16" s="10">
        <v>10</v>
      </c>
      <c r="L16" s="10">
        <v>4</v>
      </c>
      <c r="M16" s="10">
        <v>9</v>
      </c>
      <c r="N16" s="10">
        <v>1</v>
      </c>
      <c r="O16" s="12">
        <f t="shared" si="0"/>
        <v>43</v>
      </c>
      <c r="P16" s="10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</row>
    <row r="17" spans="1:69" s="14" customFormat="1" ht="15.75">
      <c r="A17" s="7">
        <v>7</v>
      </c>
      <c r="B17" s="7" t="s">
        <v>85</v>
      </c>
      <c r="C17" s="7" t="s">
        <v>142</v>
      </c>
      <c r="D17" s="7">
        <v>9</v>
      </c>
      <c r="E17" s="7" t="s">
        <v>124</v>
      </c>
      <c r="F17" s="10">
        <v>2</v>
      </c>
      <c r="G17" s="10">
        <v>1</v>
      </c>
      <c r="H17" s="10">
        <v>6.5</v>
      </c>
      <c r="I17" s="10">
        <v>0</v>
      </c>
      <c r="J17" s="10">
        <v>3</v>
      </c>
      <c r="K17" s="10">
        <v>10</v>
      </c>
      <c r="L17" s="10">
        <v>3</v>
      </c>
      <c r="M17" s="10">
        <v>9</v>
      </c>
      <c r="N17" s="10">
        <v>7</v>
      </c>
      <c r="O17" s="12">
        <f t="shared" si="0"/>
        <v>41.5</v>
      </c>
      <c r="P17" s="10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</row>
    <row r="18" spans="1:69" s="14" customFormat="1" ht="15.75">
      <c r="A18" s="7">
        <v>8</v>
      </c>
      <c r="B18" s="7" t="s">
        <v>64</v>
      </c>
      <c r="C18" s="7" t="s">
        <v>138</v>
      </c>
      <c r="D18" s="7">
        <v>9</v>
      </c>
      <c r="E18" s="7" t="s">
        <v>116</v>
      </c>
      <c r="F18" s="10">
        <v>0</v>
      </c>
      <c r="G18" s="10">
        <v>9</v>
      </c>
      <c r="H18" s="10">
        <v>4</v>
      </c>
      <c r="I18" s="10">
        <v>0.5</v>
      </c>
      <c r="J18" s="10">
        <v>5</v>
      </c>
      <c r="K18" s="10">
        <v>7</v>
      </c>
      <c r="L18" s="10">
        <v>2</v>
      </c>
      <c r="M18" s="10">
        <v>8</v>
      </c>
      <c r="N18" s="10">
        <v>3.5</v>
      </c>
      <c r="O18" s="12">
        <f t="shared" si="0"/>
        <v>39</v>
      </c>
      <c r="P18" s="10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</row>
    <row r="19" spans="1:69" s="14" customFormat="1" ht="15.75">
      <c r="A19" s="7">
        <v>9</v>
      </c>
      <c r="B19" s="7" t="s">
        <v>28</v>
      </c>
      <c r="C19" s="7" t="s">
        <v>143</v>
      </c>
      <c r="D19" s="7">
        <v>9</v>
      </c>
      <c r="E19" s="7" t="s">
        <v>104</v>
      </c>
      <c r="F19" s="10">
        <v>0</v>
      </c>
      <c r="G19" s="10">
        <v>1.5</v>
      </c>
      <c r="H19" s="10">
        <v>5</v>
      </c>
      <c r="I19" s="10">
        <v>1</v>
      </c>
      <c r="J19" s="10">
        <v>4</v>
      </c>
      <c r="K19" s="10">
        <v>7</v>
      </c>
      <c r="L19" s="10">
        <v>0.5</v>
      </c>
      <c r="M19" s="10">
        <v>8</v>
      </c>
      <c r="N19" s="10">
        <v>11.5</v>
      </c>
      <c r="O19" s="12">
        <f t="shared" si="0"/>
        <v>38.5</v>
      </c>
      <c r="P19" s="10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</row>
    <row r="20" spans="1:69" s="14" customFormat="1" ht="15.75">
      <c r="A20" s="7">
        <v>10</v>
      </c>
      <c r="B20" s="7" t="s">
        <v>78</v>
      </c>
      <c r="C20" s="7" t="s">
        <v>144</v>
      </c>
      <c r="D20" s="7">
        <v>9</v>
      </c>
      <c r="E20" s="7" t="s">
        <v>120</v>
      </c>
      <c r="F20" s="10">
        <v>2</v>
      </c>
      <c r="G20" s="10">
        <v>1.5</v>
      </c>
      <c r="H20" s="10">
        <v>4.5</v>
      </c>
      <c r="I20" s="10">
        <v>0</v>
      </c>
      <c r="J20" s="10">
        <v>6</v>
      </c>
      <c r="K20" s="10">
        <v>8</v>
      </c>
      <c r="L20" s="10">
        <v>2</v>
      </c>
      <c r="M20" s="10">
        <v>9</v>
      </c>
      <c r="N20" s="10">
        <v>5.5</v>
      </c>
      <c r="O20" s="12">
        <f t="shared" si="0"/>
        <v>38.5</v>
      </c>
      <c r="P20" s="10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</row>
    <row r="21" spans="1:69" s="14" customFormat="1" ht="15.75">
      <c r="A21" s="7">
        <v>11</v>
      </c>
      <c r="B21" s="7" t="s">
        <v>59</v>
      </c>
      <c r="C21" s="7" t="s">
        <v>138</v>
      </c>
      <c r="D21" s="7">
        <v>9</v>
      </c>
      <c r="E21" s="7" t="s">
        <v>115</v>
      </c>
      <c r="F21" s="10">
        <v>0</v>
      </c>
      <c r="G21" s="10">
        <v>0</v>
      </c>
      <c r="H21" s="10">
        <v>5.5</v>
      </c>
      <c r="I21" s="10">
        <v>4</v>
      </c>
      <c r="J21" s="10">
        <v>4</v>
      </c>
      <c r="K21" s="10">
        <v>6</v>
      </c>
      <c r="L21" s="10">
        <v>3.5</v>
      </c>
      <c r="M21" s="10">
        <v>9</v>
      </c>
      <c r="N21" s="10">
        <v>6</v>
      </c>
      <c r="O21" s="12">
        <f t="shared" si="0"/>
        <v>38</v>
      </c>
      <c r="P21" s="10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</row>
    <row r="22" spans="1:69" s="14" customFormat="1" ht="15.75">
      <c r="A22" s="7">
        <v>12</v>
      </c>
      <c r="B22" s="7" t="s">
        <v>36</v>
      </c>
      <c r="C22" s="7" t="s">
        <v>145</v>
      </c>
      <c r="D22" s="7">
        <v>9</v>
      </c>
      <c r="E22" s="7" t="s">
        <v>106</v>
      </c>
      <c r="F22" s="10">
        <v>0</v>
      </c>
      <c r="G22" s="10">
        <v>0.5</v>
      </c>
      <c r="H22" s="10">
        <v>6</v>
      </c>
      <c r="I22" s="10">
        <v>0.5</v>
      </c>
      <c r="J22" s="10">
        <v>4</v>
      </c>
      <c r="K22" s="10">
        <v>8</v>
      </c>
      <c r="L22" s="10">
        <v>5</v>
      </c>
      <c r="M22" s="10">
        <v>8</v>
      </c>
      <c r="N22" s="10">
        <v>4</v>
      </c>
      <c r="O22" s="12">
        <f t="shared" si="0"/>
        <v>36</v>
      </c>
      <c r="P22" s="10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</row>
    <row r="23" spans="1:69" s="14" customFormat="1" ht="15.75">
      <c r="A23" s="7">
        <v>13</v>
      </c>
      <c r="B23" s="7" t="s">
        <v>57</v>
      </c>
      <c r="C23" s="7" t="s">
        <v>146</v>
      </c>
      <c r="D23" s="7">
        <v>9</v>
      </c>
      <c r="E23" s="7" t="s">
        <v>115</v>
      </c>
      <c r="F23" s="10">
        <v>0</v>
      </c>
      <c r="G23" s="10">
        <v>2</v>
      </c>
      <c r="H23" s="10">
        <v>5.5</v>
      </c>
      <c r="I23" s="10">
        <v>3</v>
      </c>
      <c r="J23" s="10">
        <v>2</v>
      </c>
      <c r="K23" s="10">
        <v>9</v>
      </c>
      <c r="L23" s="10">
        <v>2</v>
      </c>
      <c r="M23" s="10">
        <v>7</v>
      </c>
      <c r="N23" s="10">
        <v>4.5</v>
      </c>
      <c r="O23" s="12">
        <v>35</v>
      </c>
      <c r="P23" s="10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/>
      <c r="BN23" s="16"/>
      <c r="BO23" s="16"/>
      <c r="BP23" s="16"/>
      <c r="BQ23" s="16"/>
    </row>
    <row r="24" spans="1:69" s="14" customFormat="1" ht="15.75">
      <c r="A24" s="7">
        <v>14</v>
      </c>
      <c r="B24" s="7" t="s">
        <v>39</v>
      </c>
      <c r="C24" s="7" t="s">
        <v>147</v>
      </c>
      <c r="D24" s="7">
        <v>9</v>
      </c>
      <c r="E24" s="7" t="s">
        <v>108</v>
      </c>
      <c r="F24" s="10">
        <v>6</v>
      </c>
      <c r="G24" s="10">
        <v>1.5</v>
      </c>
      <c r="H24" s="10">
        <v>5.5</v>
      </c>
      <c r="I24" s="10">
        <v>0</v>
      </c>
      <c r="J24" s="10">
        <v>3</v>
      </c>
      <c r="K24" s="10">
        <v>8</v>
      </c>
      <c r="L24" s="10">
        <v>3</v>
      </c>
      <c r="M24" s="10">
        <v>6</v>
      </c>
      <c r="N24" s="10">
        <v>1.5</v>
      </c>
      <c r="O24" s="12">
        <f aca="true" t="shared" si="1" ref="O24:O55">F24+G24+H24+I24+J24+K24+L24+M24+N24</f>
        <v>34.5</v>
      </c>
      <c r="P24" s="10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  <c r="BN24" s="16"/>
      <c r="BO24" s="16"/>
      <c r="BP24" s="16"/>
      <c r="BQ24" s="16"/>
    </row>
    <row r="25" spans="1:69" s="14" customFormat="1" ht="15.75">
      <c r="A25" s="7">
        <v>15</v>
      </c>
      <c r="B25" s="7" t="s">
        <v>60</v>
      </c>
      <c r="C25" s="7" t="s">
        <v>142</v>
      </c>
      <c r="D25" s="7">
        <v>9</v>
      </c>
      <c r="E25" s="7" t="s">
        <v>115</v>
      </c>
      <c r="F25" s="10">
        <v>6</v>
      </c>
      <c r="G25" s="10">
        <v>1</v>
      </c>
      <c r="H25" s="10">
        <v>4.5</v>
      </c>
      <c r="I25" s="10">
        <v>2</v>
      </c>
      <c r="J25" s="10">
        <v>5</v>
      </c>
      <c r="K25" s="10">
        <v>7</v>
      </c>
      <c r="L25" s="10">
        <v>3</v>
      </c>
      <c r="M25" s="10">
        <v>5</v>
      </c>
      <c r="N25" s="10">
        <v>1</v>
      </c>
      <c r="O25" s="12">
        <f t="shared" si="1"/>
        <v>34.5</v>
      </c>
      <c r="P25" s="10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16"/>
      <c r="BM25" s="16"/>
      <c r="BN25" s="16"/>
      <c r="BO25" s="16"/>
      <c r="BP25" s="16"/>
      <c r="BQ25" s="16"/>
    </row>
    <row r="26" spans="1:69" s="14" customFormat="1" ht="15.75">
      <c r="A26" s="7">
        <v>16</v>
      </c>
      <c r="B26" s="7" t="s">
        <v>89</v>
      </c>
      <c r="C26" s="7" t="s">
        <v>148</v>
      </c>
      <c r="D26" s="7">
        <v>9</v>
      </c>
      <c r="E26" s="7" t="s">
        <v>126</v>
      </c>
      <c r="F26" s="10">
        <v>0</v>
      </c>
      <c r="G26" s="10">
        <v>0</v>
      </c>
      <c r="H26" s="10">
        <v>4.5</v>
      </c>
      <c r="I26" s="10">
        <v>3</v>
      </c>
      <c r="J26" s="10">
        <v>4</v>
      </c>
      <c r="K26" s="10">
        <v>6</v>
      </c>
      <c r="L26" s="10">
        <v>2</v>
      </c>
      <c r="M26" s="10">
        <v>7</v>
      </c>
      <c r="N26" s="10">
        <v>6</v>
      </c>
      <c r="O26" s="12">
        <f t="shared" si="1"/>
        <v>32.5</v>
      </c>
      <c r="P26" s="10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6"/>
      <c r="BM26" s="16"/>
      <c r="BN26" s="16"/>
      <c r="BO26" s="16"/>
      <c r="BP26" s="16"/>
      <c r="BQ26" s="16"/>
    </row>
    <row r="27" spans="1:69" s="14" customFormat="1" ht="15.75">
      <c r="A27" s="7">
        <v>17</v>
      </c>
      <c r="B27" s="8" t="s">
        <v>96</v>
      </c>
      <c r="C27" s="8" t="s">
        <v>149</v>
      </c>
      <c r="D27" s="10">
        <v>9</v>
      </c>
      <c r="E27" s="9" t="s">
        <v>130</v>
      </c>
      <c r="F27" s="10">
        <v>0</v>
      </c>
      <c r="G27" s="10">
        <v>1.5</v>
      </c>
      <c r="H27" s="10">
        <v>5</v>
      </c>
      <c r="I27" s="10">
        <v>5</v>
      </c>
      <c r="J27" s="10">
        <v>3</v>
      </c>
      <c r="K27" s="10">
        <v>6</v>
      </c>
      <c r="L27" s="10">
        <v>3</v>
      </c>
      <c r="M27" s="10">
        <v>8</v>
      </c>
      <c r="N27" s="10">
        <v>1</v>
      </c>
      <c r="O27" s="12">
        <f t="shared" si="1"/>
        <v>32.5</v>
      </c>
      <c r="P27" s="10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16"/>
    </row>
    <row r="28" spans="1:69" s="14" customFormat="1" ht="15.75">
      <c r="A28" s="7">
        <v>18</v>
      </c>
      <c r="B28" s="7" t="s">
        <v>71</v>
      </c>
      <c r="C28" s="7" t="s">
        <v>150</v>
      </c>
      <c r="D28" s="7">
        <v>9</v>
      </c>
      <c r="E28" s="7" t="s">
        <v>118</v>
      </c>
      <c r="F28" s="10">
        <v>3</v>
      </c>
      <c r="G28" s="10">
        <v>0</v>
      </c>
      <c r="H28" s="10">
        <v>3.5</v>
      </c>
      <c r="I28" s="10">
        <v>2</v>
      </c>
      <c r="J28" s="10">
        <v>3</v>
      </c>
      <c r="K28" s="10">
        <v>7</v>
      </c>
      <c r="L28" s="10">
        <v>4</v>
      </c>
      <c r="M28" s="10">
        <v>8</v>
      </c>
      <c r="N28" s="10">
        <v>1</v>
      </c>
      <c r="O28" s="12">
        <f t="shared" si="1"/>
        <v>31.5</v>
      </c>
      <c r="P28" s="10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  <c r="BM28" s="16"/>
      <c r="BN28" s="16"/>
      <c r="BO28" s="16"/>
      <c r="BP28" s="16"/>
      <c r="BQ28" s="16"/>
    </row>
    <row r="29" spans="1:69" s="14" customFormat="1" ht="15.75">
      <c r="A29" s="7">
        <v>19</v>
      </c>
      <c r="B29" s="7" t="s">
        <v>44</v>
      </c>
      <c r="C29" s="7" t="s">
        <v>151</v>
      </c>
      <c r="D29" s="7">
        <v>9</v>
      </c>
      <c r="E29" s="7" t="s">
        <v>110</v>
      </c>
      <c r="F29" s="10">
        <v>0</v>
      </c>
      <c r="G29" s="10">
        <v>2</v>
      </c>
      <c r="H29" s="10">
        <v>3.5</v>
      </c>
      <c r="I29" s="10">
        <v>2.5</v>
      </c>
      <c r="J29" s="10">
        <v>4</v>
      </c>
      <c r="K29" s="10">
        <v>8</v>
      </c>
      <c r="L29" s="10">
        <v>1</v>
      </c>
      <c r="M29" s="10">
        <v>8</v>
      </c>
      <c r="N29" s="10">
        <v>2</v>
      </c>
      <c r="O29" s="12">
        <f t="shared" si="1"/>
        <v>31</v>
      </c>
      <c r="P29" s="10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  <c r="BN29" s="16"/>
      <c r="BO29" s="16"/>
      <c r="BP29" s="16"/>
      <c r="BQ29" s="16"/>
    </row>
    <row r="30" spans="1:69" s="14" customFormat="1" ht="15.75">
      <c r="A30" s="7">
        <v>20</v>
      </c>
      <c r="B30" s="7" t="s">
        <v>67</v>
      </c>
      <c r="C30" s="7" t="s">
        <v>152</v>
      </c>
      <c r="D30" s="7">
        <v>9</v>
      </c>
      <c r="E30" s="7" t="s">
        <v>117</v>
      </c>
      <c r="F30" s="10">
        <v>0</v>
      </c>
      <c r="G30" s="10">
        <v>0</v>
      </c>
      <c r="H30" s="10">
        <v>6</v>
      </c>
      <c r="I30" s="10">
        <v>0.5</v>
      </c>
      <c r="J30" s="10">
        <v>4</v>
      </c>
      <c r="K30" s="10">
        <v>8</v>
      </c>
      <c r="L30" s="10">
        <v>2</v>
      </c>
      <c r="M30" s="10">
        <v>6</v>
      </c>
      <c r="N30" s="10">
        <v>4.5</v>
      </c>
      <c r="O30" s="12">
        <f t="shared" si="1"/>
        <v>31</v>
      </c>
      <c r="P30" s="10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  <c r="BN30" s="16"/>
      <c r="BO30" s="16"/>
      <c r="BP30" s="16"/>
      <c r="BQ30" s="16"/>
    </row>
    <row r="31" spans="1:69" s="14" customFormat="1" ht="15.75">
      <c r="A31" s="7">
        <v>21</v>
      </c>
      <c r="B31" s="7" t="s">
        <v>81</v>
      </c>
      <c r="C31" s="7" t="s">
        <v>153</v>
      </c>
      <c r="D31" s="7">
        <v>9</v>
      </c>
      <c r="E31" s="7" t="s">
        <v>122</v>
      </c>
      <c r="F31" s="10">
        <v>1</v>
      </c>
      <c r="G31" s="10">
        <v>1.5</v>
      </c>
      <c r="H31" s="10">
        <v>4.5</v>
      </c>
      <c r="I31" s="10">
        <v>2</v>
      </c>
      <c r="J31" s="10">
        <v>3</v>
      </c>
      <c r="K31" s="10">
        <v>8</v>
      </c>
      <c r="L31" s="10">
        <v>2</v>
      </c>
      <c r="M31" s="10">
        <v>7</v>
      </c>
      <c r="N31" s="10">
        <v>0</v>
      </c>
      <c r="O31" s="12">
        <f t="shared" si="1"/>
        <v>29</v>
      </c>
      <c r="P31" s="10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  <c r="BN31" s="16"/>
      <c r="BO31" s="16"/>
      <c r="BP31" s="16"/>
      <c r="BQ31" s="16"/>
    </row>
    <row r="32" spans="1:69" s="14" customFormat="1" ht="15.75">
      <c r="A32" s="7">
        <v>22</v>
      </c>
      <c r="B32" s="7" t="s">
        <v>32</v>
      </c>
      <c r="C32" s="7" t="s">
        <v>145</v>
      </c>
      <c r="D32" s="7">
        <v>9</v>
      </c>
      <c r="E32" s="7" t="s">
        <v>105</v>
      </c>
      <c r="F32" s="10">
        <v>4</v>
      </c>
      <c r="G32" s="10">
        <v>0</v>
      </c>
      <c r="H32" s="10">
        <v>7</v>
      </c>
      <c r="I32" s="10">
        <v>2</v>
      </c>
      <c r="J32" s="10">
        <v>2</v>
      </c>
      <c r="K32" s="10">
        <v>8</v>
      </c>
      <c r="L32" s="10">
        <v>1.5</v>
      </c>
      <c r="M32" s="10">
        <v>2</v>
      </c>
      <c r="N32" s="10">
        <v>2</v>
      </c>
      <c r="O32" s="12">
        <f t="shared" si="1"/>
        <v>28.5</v>
      </c>
      <c r="P32" s="10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  <c r="BF32" s="16"/>
      <c r="BG32" s="16"/>
      <c r="BH32" s="16"/>
      <c r="BI32" s="16"/>
      <c r="BJ32" s="16"/>
      <c r="BK32" s="16"/>
      <c r="BL32" s="16"/>
      <c r="BM32" s="16"/>
      <c r="BN32" s="16"/>
      <c r="BO32" s="16"/>
      <c r="BP32" s="16"/>
      <c r="BQ32" s="16"/>
    </row>
    <row r="33" spans="1:69" s="14" customFormat="1" ht="15.75">
      <c r="A33" s="7">
        <v>23</v>
      </c>
      <c r="B33" s="7" t="s">
        <v>75</v>
      </c>
      <c r="C33" s="7" t="s">
        <v>154</v>
      </c>
      <c r="D33" s="7">
        <v>9</v>
      </c>
      <c r="E33" s="7" t="s">
        <v>120</v>
      </c>
      <c r="F33" s="10">
        <v>0</v>
      </c>
      <c r="G33" s="10">
        <v>0.5</v>
      </c>
      <c r="H33" s="10">
        <v>5</v>
      </c>
      <c r="I33" s="10">
        <v>0</v>
      </c>
      <c r="J33" s="10">
        <v>5</v>
      </c>
      <c r="K33" s="10">
        <v>6</v>
      </c>
      <c r="L33" s="10">
        <v>1</v>
      </c>
      <c r="M33" s="10">
        <v>8</v>
      </c>
      <c r="N33" s="10">
        <v>2</v>
      </c>
      <c r="O33" s="12">
        <f t="shared" si="1"/>
        <v>27.5</v>
      </c>
      <c r="P33" s="10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16"/>
      <c r="BH33" s="16"/>
      <c r="BI33" s="16"/>
      <c r="BJ33" s="16"/>
      <c r="BK33" s="16"/>
      <c r="BL33" s="16"/>
      <c r="BM33" s="16"/>
      <c r="BN33" s="16"/>
      <c r="BO33" s="16"/>
      <c r="BP33" s="16"/>
      <c r="BQ33" s="16"/>
    </row>
    <row r="34" spans="1:69" s="14" customFormat="1" ht="15.75">
      <c r="A34" s="7">
        <v>24</v>
      </c>
      <c r="B34" s="7" t="s">
        <v>13</v>
      </c>
      <c r="C34" s="7" t="s">
        <v>155</v>
      </c>
      <c r="D34" s="7">
        <v>9</v>
      </c>
      <c r="E34" s="7" t="s">
        <v>99</v>
      </c>
      <c r="F34" s="13">
        <v>0</v>
      </c>
      <c r="G34" s="13">
        <v>0.5</v>
      </c>
      <c r="H34" s="13">
        <v>1.5</v>
      </c>
      <c r="I34" s="13">
        <v>1</v>
      </c>
      <c r="J34" s="13">
        <v>3</v>
      </c>
      <c r="K34" s="13">
        <v>7.5</v>
      </c>
      <c r="L34" s="13">
        <v>3</v>
      </c>
      <c r="M34" s="13">
        <v>6</v>
      </c>
      <c r="N34" s="13">
        <v>3</v>
      </c>
      <c r="O34" s="12">
        <f t="shared" si="1"/>
        <v>25.5</v>
      </c>
      <c r="P34" s="13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  <c r="BF34" s="16"/>
      <c r="BG34" s="16"/>
      <c r="BH34" s="16"/>
      <c r="BI34" s="16"/>
      <c r="BJ34" s="16"/>
      <c r="BK34" s="16"/>
      <c r="BL34" s="16"/>
      <c r="BM34" s="16"/>
      <c r="BN34" s="16"/>
      <c r="BO34" s="16"/>
      <c r="BP34" s="16"/>
      <c r="BQ34" s="16"/>
    </row>
    <row r="35" spans="1:69" s="14" customFormat="1" ht="15.75">
      <c r="A35" s="7">
        <v>25</v>
      </c>
      <c r="B35" s="7" t="s">
        <v>49</v>
      </c>
      <c r="C35" s="7" t="s">
        <v>141</v>
      </c>
      <c r="D35" s="7">
        <v>9</v>
      </c>
      <c r="E35" s="7" t="s">
        <v>112</v>
      </c>
      <c r="F35" s="10">
        <v>0</v>
      </c>
      <c r="G35" s="10">
        <v>0</v>
      </c>
      <c r="H35" s="10">
        <v>3</v>
      </c>
      <c r="I35" s="10">
        <v>0</v>
      </c>
      <c r="J35" s="10">
        <v>4</v>
      </c>
      <c r="K35" s="10">
        <v>5</v>
      </c>
      <c r="L35" s="10">
        <v>2</v>
      </c>
      <c r="M35" s="10">
        <v>7</v>
      </c>
      <c r="N35" s="10">
        <v>1</v>
      </c>
      <c r="O35" s="12">
        <f t="shared" si="1"/>
        <v>22</v>
      </c>
      <c r="P35" s="10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16"/>
      <c r="BI35" s="16"/>
      <c r="BJ35" s="16"/>
      <c r="BK35" s="16"/>
      <c r="BL35" s="16"/>
      <c r="BM35" s="16"/>
      <c r="BN35" s="16"/>
      <c r="BO35" s="16"/>
      <c r="BP35" s="16"/>
      <c r="BQ35" s="16"/>
    </row>
    <row r="36" spans="1:69" s="14" customFormat="1" ht="31.5">
      <c r="A36" s="7">
        <v>26</v>
      </c>
      <c r="B36" s="7" t="s">
        <v>83</v>
      </c>
      <c r="C36" s="7" t="s">
        <v>156</v>
      </c>
      <c r="D36" s="7">
        <v>9</v>
      </c>
      <c r="E36" s="7" t="s">
        <v>123</v>
      </c>
      <c r="F36" s="10">
        <v>0</v>
      </c>
      <c r="G36" s="10">
        <v>0.5</v>
      </c>
      <c r="H36" s="10">
        <v>4</v>
      </c>
      <c r="I36" s="10">
        <v>0</v>
      </c>
      <c r="J36" s="10">
        <v>4</v>
      </c>
      <c r="K36" s="10">
        <v>5.5</v>
      </c>
      <c r="L36" s="10">
        <v>3</v>
      </c>
      <c r="M36" s="10">
        <v>4</v>
      </c>
      <c r="N36" s="10">
        <v>1</v>
      </c>
      <c r="O36" s="12">
        <f t="shared" si="1"/>
        <v>22</v>
      </c>
      <c r="P36" s="10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  <c r="BH36" s="16"/>
      <c r="BI36" s="16"/>
      <c r="BJ36" s="16"/>
      <c r="BK36" s="16"/>
      <c r="BL36" s="16"/>
      <c r="BM36" s="16"/>
      <c r="BN36" s="16"/>
      <c r="BO36" s="16"/>
      <c r="BP36" s="16"/>
      <c r="BQ36" s="16"/>
    </row>
    <row r="37" spans="1:69" s="14" customFormat="1" ht="31.5">
      <c r="A37" s="7">
        <v>27</v>
      </c>
      <c r="B37" s="7" t="s">
        <v>91</v>
      </c>
      <c r="C37" s="7" t="s">
        <v>157</v>
      </c>
      <c r="D37" s="7">
        <v>9</v>
      </c>
      <c r="E37" s="7" t="s">
        <v>127</v>
      </c>
      <c r="F37" s="10">
        <v>0</v>
      </c>
      <c r="G37" s="10">
        <v>1</v>
      </c>
      <c r="H37" s="10">
        <v>5</v>
      </c>
      <c r="I37" s="10">
        <v>0</v>
      </c>
      <c r="J37" s="10">
        <v>2.5</v>
      </c>
      <c r="K37" s="10">
        <v>6</v>
      </c>
      <c r="L37" s="10">
        <v>3.5</v>
      </c>
      <c r="M37" s="10">
        <v>0</v>
      </c>
      <c r="N37" s="10">
        <v>4</v>
      </c>
      <c r="O37" s="12">
        <f t="shared" si="1"/>
        <v>22</v>
      </c>
      <c r="P37" s="10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  <c r="BF37" s="16"/>
      <c r="BG37" s="16"/>
      <c r="BH37" s="16"/>
      <c r="BI37" s="16"/>
      <c r="BJ37" s="16"/>
      <c r="BK37" s="16"/>
      <c r="BL37" s="16"/>
      <c r="BM37" s="16"/>
      <c r="BN37" s="16"/>
      <c r="BO37" s="16"/>
      <c r="BP37" s="16"/>
      <c r="BQ37" s="16"/>
    </row>
    <row r="38" spans="1:69" s="14" customFormat="1" ht="15.75">
      <c r="A38" s="7">
        <v>28</v>
      </c>
      <c r="B38" s="7" t="s">
        <v>65</v>
      </c>
      <c r="C38" s="7" t="s">
        <v>158</v>
      </c>
      <c r="D38" s="7">
        <v>9</v>
      </c>
      <c r="E38" s="7" t="s">
        <v>117</v>
      </c>
      <c r="F38" s="10">
        <v>3</v>
      </c>
      <c r="G38" s="10">
        <v>0</v>
      </c>
      <c r="H38" s="10">
        <v>3.5</v>
      </c>
      <c r="I38" s="10">
        <v>0.5</v>
      </c>
      <c r="J38" s="10">
        <v>3</v>
      </c>
      <c r="K38" s="10">
        <v>6</v>
      </c>
      <c r="L38" s="10">
        <v>2.5</v>
      </c>
      <c r="M38" s="10">
        <v>0</v>
      </c>
      <c r="N38" s="10">
        <v>2</v>
      </c>
      <c r="O38" s="12">
        <f t="shared" si="1"/>
        <v>20.5</v>
      </c>
      <c r="P38" s="10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  <c r="BF38" s="16"/>
      <c r="BG38" s="16"/>
      <c r="BH38" s="16"/>
      <c r="BI38" s="16"/>
      <c r="BJ38" s="16"/>
      <c r="BK38" s="16"/>
      <c r="BL38" s="16"/>
      <c r="BM38" s="16"/>
      <c r="BN38" s="16"/>
      <c r="BO38" s="16"/>
      <c r="BP38" s="16"/>
      <c r="BQ38" s="16"/>
    </row>
    <row r="39" spans="1:69" s="14" customFormat="1" ht="15.75">
      <c r="A39" s="7">
        <v>29</v>
      </c>
      <c r="B39" s="7" t="s">
        <v>72</v>
      </c>
      <c r="C39" s="7" t="s">
        <v>159</v>
      </c>
      <c r="D39" s="7">
        <v>9</v>
      </c>
      <c r="E39" s="7" t="s">
        <v>119</v>
      </c>
      <c r="F39" s="10">
        <v>3</v>
      </c>
      <c r="G39" s="10">
        <v>1</v>
      </c>
      <c r="H39" s="10">
        <v>1</v>
      </c>
      <c r="I39" s="10">
        <v>0.5</v>
      </c>
      <c r="J39" s="10">
        <v>1</v>
      </c>
      <c r="K39" s="10">
        <v>7</v>
      </c>
      <c r="L39" s="10">
        <v>2.5</v>
      </c>
      <c r="M39" s="10">
        <v>0</v>
      </c>
      <c r="N39" s="10">
        <v>4</v>
      </c>
      <c r="O39" s="12">
        <f t="shared" si="1"/>
        <v>20</v>
      </c>
      <c r="P39" s="10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  <c r="BF39" s="16"/>
      <c r="BG39" s="16"/>
      <c r="BH39" s="16"/>
      <c r="BI39" s="16"/>
      <c r="BJ39" s="16"/>
      <c r="BK39" s="16"/>
      <c r="BL39" s="16"/>
      <c r="BM39" s="16"/>
      <c r="BN39" s="16"/>
      <c r="BO39" s="16"/>
      <c r="BP39" s="16"/>
      <c r="BQ39" s="16"/>
    </row>
    <row r="40" spans="1:69" s="14" customFormat="1" ht="31.5">
      <c r="A40" s="7">
        <v>30</v>
      </c>
      <c r="B40" s="7" t="s">
        <v>26</v>
      </c>
      <c r="C40" s="7" t="s">
        <v>160</v>
      </c>
      <c r="D40" s="7">
        <v>9</v>
      </c>
      <c r="E40" s="7" t="s">
        <v>102</v>
      </c>
      <c r="F40" s="10">
        <v>0</v>
      </c>
      <c r="G40" s="10">
        <v>0</v>
      </c>
      <c r="H40" s="10">
        <v>3.5</v>
      </c>
      <c r="I40" s="10">
        <v>0</v>
      </c>
      <c r="J40" s="10">
        <v>1</v>
      </c>
      <c r="K40" s="10">
        <v>5</v>
      </c>
      <c r="L40" s="10">
        <v>3</v>
      </c>
      <c r="M40" s="10">
        <v>0</v>
      </c>
      <c r="N40" s="10">
        <v>1</v>
      </c>
      <c r="O40" s="12">
        <f t="shared" si="1"/>
        <v>13.5</v>
      </c>
      <c r="P40" s="10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  <c r="BF40" s="16"/>
      <c r="BG40" s="16"/>
      <c r="BH40" s="16"/>
      <c r="BI40" s="16"/>
      <c r="BJ40" s="16"/>
      <c r="BK40" s="16"/>
      <c r="BL40" s="16"/>
      <c r="BM40" s="16"/>
      <c r="BN40" s="16"/>
      <c r="BO40" s="16"/>
      <c r="BP40" s="16"/>
      <c r="BQ40" s="16"/>
    </row>
    <row r="41" spans="1:69" s="14" customFormat="1" ht="15.75">
      <c r="A41" s="7">
        <v>31</v>
      </c>
      <c r="B41" s="7" t="s">
        <v>92</v>
      </c>
      <c r="C41" s="7" t="s">
        <v>161</v>
      </c>
      <c r="D41" s="7">
        <v>9</v>
      </c>
      <c r="E41" s="7" t="s">
        <v>128</v>
      </c>
      <c r="F41" s="10">
        <v>0</v>
      </c>
      <c r="G41" s="10">
        <v>0</v>
      </c>
      <c r="H41" s="10">
        <v>1</v>
      </c>
      <c r="I41" s="10">
        <v>1</v>
      </c>
      <c r="J41" s="10">
        <v>3</v>
      </c>
      <c r="K41" s="10">
        <v>5</v>
      </c>
      <c r="L41" s="10">
        <v>0</v>
      </c>
      <c r="M41" s="10">
        <v>0</v>
      </c>
      <c r="N41" s="10">
        <v>0</v>
      </c>
      <c r="O41" s="12">
        <f t="shared" si="1"/>
        <v>10</v>
      </c>
      <c r="P41" s="10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  <c r="BF41" s="16"/>
      <c r="BG41" s="16"/>
      <c r="BH41" s="16"/>
      <c r="BI41" s="16"/>
      <c r="BJ41" s="16"/>
      <c r="BK41" s="16"/>
      <c r="BL41" s="16"/>
      <c r="BM41" s="16"/>
      <c r="BN41" s="16"/>
      <c r="BO41" s="16"/>
      <c r="BP41" s="16"/>
      <c r="BQ41" s="16"/>
    </row>
    <row r="42" spans="1:69" s="14" customFormat="1" ht="15.75">
      <c r="A42" s="7">
        <v>1</v>
      </c>
      <c r="B42" s="7" t="s">
        <v>35</v>
      </c>
      <c r="C42" s="7" t="s">
        <v>162</v>
      </c>
      <c r="D42" s="7">
        <v>10</v>
      </c>
      <c r="E42" s="7" t="s">
        <v>106</v>
      </c>
      <c r="F42" s="10">
        <v>9</v>
      </c>
      <c r="G42" s="10">
        <v>10</v>
      </c>
      <c r="H42" s="10">
        <v>8</v>
      </c>
      <c r="I42" s="10">
        <v>3</v>
      </c>
      <c r="J42" s="10">
        <v>12</v>
      </c>
      <c r="K42" s="10">
        <v>10</v>
      </c>
      <c r="L42" s="10">
        <v>7</v>
      </c>
      <c r="M42" s="10">
        <v>11</v>
      </c>
      <c r="N42" s="10">
        <v>13</v>
      </c>
      <c r="O42" s="12">
        <f t="shared" si="1"/>
        <v>83</v>
      </c>
      <c r="P42" s="17" t="s">
        <v>133</v>
      </c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  <c r="BF42" s="16"/>
      <c r="BG42" s="16"/>
      <c r="BH42" s="16"/>
      <c r="BI42" s="16"/>
      <c r="BJ42" s="16"/>
      <c r="BK42" s="16"/>
      <c r="BL42" s="16"/>
      <c r="BM42" s="16"/>
      <c r="BN42" s="16"/>
      <c r="BO42" s="16"/>
      <c r="BP42" s="16"/>
      <c r="BQ42" s="16"/>
    </row>
    <row r="43" spans="1:69" s="14" customFormat="1" ht="15.75">
      <c r="A43" s="7">
        <v>2</v>
      </c>
      <c r="B43" s="7" t="s">
        <v>21</v>
      </c>
      <c r="C43" s="7" t="s">
        <v>163</v>
      </c>
      <c r="D43" s="7">
        <v>10</v>
      </c>
      <c r="E43" s="7" t="s">
        <v>99</v>
      </c>
      <c r="F43" s="10">
        <v>10</v>
      </c>
      <c r="G43" s="10">
        <v>7.5</v>
      </c>
      <c r="H43" s="10">
        <v>9</v>
      </c>
      <c r="I43" s="10">
        <v>6</v>
      </c>
      <c r="J43" s="10">
        <v>9.5</v>
      </c>
      <c r="K43" s="10">
        <v>1</v>
      </c>
      <c r="L43" s="10">
        <v>6</v>
      </c>
      <c r="M43" s="10">
        <v>13</v>
      </c>
      <c r="N43" s="10">
        <v>10.5</v>
      </c>
      <c r="O43" s="12">
        <f t="shared" si="1"/>
        <v>72.5</v>
      </c>
      <c r="P43" s="17" t="s">
        <v>134</v>
      </c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  <c r="BM43" s="16"/>
      <c r="BN43" s="16"/>
      <c r="BO43" s="16"/>
      <c r="BP43" s="16"/>
      <c r="BQ43" s="16"/>
    </row>
    <row r="44" spans="1:69" s="14" customFormat="1" ht="15.75">
      <c r="A44" s="7">
        <v>3</v>
      </c>
      <c r="B44" s="7" t="s">
        <v>19</v>
      </c>
      <c r="C44" s="7" t="s">
        <v>142</v>
      </c>
      <c r="D44" s="7">
        <v>10</v>
      </c>
      <c r="E44" s="7" t="s">
        <v>99</v>
      </c>
      <c r="F44" s="10">
        <v>7</v>
      </c>
      <c r="G44" s="10">
        <v>9</v>
      </c>
      <c r="H44" s="10">
        <v>9</v>
      </c>
      <c r="I44" s="10">
        <v>6</v>
      </c>
      <c r="J44" s="10">
        <v>8.5</v>
      </c>
      <c r="K44" s="10">
        <v>0</v>
      </c>
      <c r="L44" s="10">
        <v>6</v>
      </c>
      <c r="M44" s="10">
        <v>11</v>
      </c>
      <c r="N44" s="10">
        <v>13</v>
      </c>
      <c r="O44" s="12">
        <f t="shared" si="1"/>
        <v>69.5</v>
      </c>
      <c r="P44" s="17" t="s">
        <v>134</v>
      </c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  <c r="BM44" s="16"/>
      <c r="BN44" s="16"/>
      <c r="BO44" s="16"/>
      <c r="BP44" s="16"/>
      <c r="BQ44" s="16"/>
    </row>
    <row r="45" spans="1:69" s="14" customFormat="1" ht="15.75">
      <c r="A45" s="7">
        <v>4</v>
      </c>
      <c r="B45" s="7" t="s">
        <v>66</v>
      </c>
      <c r="C45" s="7" t="s">
        <v>158</v>
      </c>
      <c r="D45" s="7">
        <v>10</v>
      </c>
      <c r="E45" s="7" t="s">
        <v>117</v>
      </c>
      <c r="F45" s="10">
        <v>7</v>
      </c>
      <c r="G45" s="10">
        <v>8</v>
      </c>
      <c r="H45" s="10">
        <v>2</v>
      </c>
      <c r="I45" s="10">
        <v>6</v>
      </c>
      <c r="J45" s="10">
        <v>10</v>
      </c>
      <c r="K45" s="10">
        <v>0</v>
      </c>
      <c r="L45" s="10">
        <v>7</v>
      </c>
      <c r="M45" s="10">
        <v>12</v>
      </c>
      <c r="N45" s="10">
        <v>12.5</v>
      </c>
      <c r="O45" s="12">
        <f t="shared" si="1"/>
        <v>64.5</v>
      </c>
      <c r="P45" s="17" t="s">
        <v>135</v>
      </c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  <c r="BM45" s="16"/>
      <c r="BN45" s="16"/>
      <c r="BO45" s="16"/>
      <c r="BP45" s="16"/>
      <c r="BQ45" s="16"/>
    </row>
    <row r="46" spans="1:69" s="14" customFormat="1" ht="15.75">
      <c r="A46" s="7">
        <v>5</v>
      </c>
      <c r="B46" s="7" t="s">
        <v>61</v>
      </c>
      <c r="C46" s="7" t="s">
        <v>164</v>
      </c>
      <c r="D46" s="7">
        <v>10</v>
      </c>
      <c r="E46" s="7" t="s">
        <v>115</v>
      </c>
      <c r="F46" s="10">
        <v>10</v>
      </c>
      <c r="G46" s="10">
        <v>6</v>
      </c>
      <c r="H46" s="10">
        <v>1.5</v>
      </c>
      <c r="I46" s="10">
        <v>5.5</v>
      </c>
      <c r="J46" s="10">
        <v>8.5</v>
      </c>
      <c r="K46" s="10">
        <v>0</v>
      </c>
      <c r="L46" s="10">
        <v>6</v>
      </c>
      <c r="M46" s="10">
        <v>13</v>
      </c>
      <c r="N46" s="10">
        <v>8</v>
      </c>
      <c r="O46" s="12">
        <f t="shared" si="1"/>
        <v>58.5</v>
      </c>
      <c r="P46" s="17" t="s">
        <v>135</v>
      </c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  <c r="BH46" s="16"/>
      <c r="BI46" s="16"/>
      <c r="BJ46" s="16"/>
      <c r="BK46" s="16"/>
      <c r="BL46" s="16"/>
      <c r="BM46" s="16"/>
      <c r="BN46" s="16"/>
      <c r="BO46" s="16"/>
      <c r="BP46" s="16"/>
      <c r="BQ46" s="16"/>
    </row>
    <row r="47" spans="1:69" s="14" customFormat="1" ht="15.75">
      <c r="A47" s="7">
        <v>6</v>
      </c>
      <c r="B47" s="7" t="s">
        <v>20</v>
      </c>
      <c r="C47" s="7" t="s">
        <v>165</v>
      </c>
      <c r="D47" s="7">
        <v>10</v>
      </c>
      <c r="E47" s="7" t="s">
        <v>99</v>
      </c>
      <c r="F47" s="10">
        <v>1</v>
      </c>
      <c r="G47" s="10">
        <v>7</v>
      </c>
      <c r="H47" s="10">
        <v>2</v>
      </c>
      <c r="I47" s="10">
        <v>5</v>
      </c>
      <c r="J47" s="10">
        <v>11</v>
      </c>
      <c r="K47" s="10">
        <v>3</v>
      </c>
      <c r="L47" s="10">
        <v>6</v>
      </c>
      <c r="M47" s="10">
        <v>8</v>
      </c>
      <c r="N47" s="10">
        <v>14.3</v>
      </c>
      <c r="O47" s="12">
        <f t="shared" si="1"/>
        <v>57.3</v>
      </c>
      <c r="P47" s="17" t="s">
        <v>135</v>
      </c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  <c r="BG47" s="16"/>
      <c r="BH47" s="16"/>
      <c r="BI47" s="16"/>
      <c r="BJ47" s="16"/>
      <c r="BK47" s="16"/>
      <c r="BL47" s="16"/>
      <c r="BM47" s="16"/>
      <c r="BN47" s="16"/>
      <c r="BO47" s="16"/>
      <c r="BP47" s="16"/>
      <c r="BQ47" s="16"/>
    </row>
    <row r="48" spans="1:69" s="14" customFormat="1" ht="15.75">
      <c r="A48" s="7">
        <v>7</v>
      </c>
      <c r="B48" s="7" t="s">
        <v>17</v>
      </c>
      <c r="C48" s="7" t="s">
        <v>146</v>
      </c>
      <c r="D48" s="7">
        <v>10</v>
      </c>
      <c r="E48" s="7" t="s">
        <v>99</v>
      </c>
      <c r="F48" s="10">
        <v>9</v>
      </c>
      <c r="G48" s="10">
        <v>0</v>
      </c>
      <c r="H48" s="10">
        <v>0</v>
      </c>
      <c r="I48" s="10">
        <v>5</v>
      </c>
      <c r="J48" s="10">
        <v>12</v>
      </c>
      <c r="K48" s="10">
        <v>0</v>
      </c>
      <c r="L48" s="10">
        <v>4</v>
      </c>
      <c r="M48" s="10">
        <v>13</v>
      </c>
      <c r="N48" s="10">
        <v>14</v>
      </c>
      <c r="O48" s="12">
        <f t="shared" si="1"/>
        <v>57</v>
      </c>
      <c r="P48" s="17" t="s">
        <v>135</v>
      </c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  <c r="BG48" s="16"/>
      <c r="BH48" s="16"/>
      <c r="BI48" s="16"/>
      <c r="BJ48" s="16"/>
      <c r="BK48" s="16"/>
      <c r="BL48" s="16"/>
      <c r="BM48" s="16"/>
      <c r="BN48" s="16"/>
      <c r="BO48" s="16"/>
      <c r="BP48" s="16"/>
      <c r="BQ48" s="16"/>
    </row>
    <row r="49" spans="1:69" s="14" customFormat="1" ht="15.75">
      <c r="A49" s="7">
        <v>8</v>
      </c>
      <c r="B49" s="8" t="s">
        <v>63</v>
      </c>
      <c r="C49" s="8" t="s">
        <v>150</v>
      </c>
      <c r="D49" s="7">
        <v>10</v>
      </c>
      <c r="E49" s="7" t="s">
        <v>115</v>
      </c>
      <c r="F49" s="10">
        <v>6</v>
      </c>
      <c r="G49" s="10">
        <v>6.5</v>
      </c>
      <c r="H49" s="10">
        <v>9</v>
      </c>
      <c r="I49" s="10">
        <v>2</v>
      </c>
      <c r="J49" s="10">
        <v>10</v>
      </c>
      <c r="K49" s="10">
        <v>0</v>
      </c>
      <c r="L49" s="10">
        <v>6</v>
      </c>
      <c r="M49" s="10">
        <v>4</v>
      </c>
      <c r="N49" s="10">
        <v>12</v>
      </c>
      <c r="O49" s="12">
        <f t="shared" si="1"/>
        <v>55.5</v>
      </c>
      <c r="P49" s="17" t="s">
        <v>135</v>
      </c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  <c r="BG49" s="16"/>
      <c r="BH49" s="16"/>
      <c r="BI49" s="16"/>
      <c r="BJ49" s="16"/>
      <c r="BK49" s="16"/>
      <c r="BL49" s="16"/>
      <c r="BM49" s="16"/>
      <c r="BN49" s="16"/>
      <c r="BO49" s="16"/>
      <c r="BP49" s="16"/>
      <c r="BQ49" s="16"/>
    </row>
    <row r="50" spans="1:69" s="14" customFormat="1" ht="15.75">
      <c r="A50" s="7">
        <v>9</v>
      </c>
      <c r="B50" s="8" t="s">
        <v>97</v>
      </c>
      <c r="C50" s="8" t="s">
        <v>166</v>
      </c>
      <c r="D50" s="10">
        <v>10</v>
      </c>
      <c r="E50" s="9" t="s">
        <v>130</v>
      </c>
      <c r="F50" s="10">
        <v>7</v>
      </c>
      <c r="G50" s="10">
        <v>2.5</v>
      </c>
      <c r="H50" s="10">
        <v>6.5</v>
      </c>
      <c r="I50" s="10">
        <v>3</v>
      </c>
      <c r="J50" s="10">
        <v>5.5</v>
      </c>
      <c r="K50" s="10">
        <v>1</v>
      </c>
      <c r="L50" s="10">
        <v>3.5</v>
      </c>
      <c r="M50" s="10">
        <v>10</v>
      </c>
      <c r="N50" s="10">
        <v>14</v>
      </c>
      <c r="O50" s="12">
        <f t="shared" si="1"/>
        <v>53</v>
      </c>
      <c r="P50" s="17" t="s">
        <v>135</v>
      </c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  <c r="BG50" s="16"/>
      <c r="BH50" s="16"/>
      <c r="BI50" s="16"/>
      <c r="BJ50" s="16"/>
      <c r="BK50" s="16"/>
      <c r="BL50" s="16"/>
      <c r="BM50" s="16"/>
      <c r="BN50" s="16"/>
      <c r="BO50" s="16"/>
      <c r="BP50" s="16"/>
      <c r="BQ50" s="16"/>
    </row>
    <row r="51" spans="1:69" s="14" customFormat="1" ht="15.75">
      <c r="A51" s="7">
        <v>10</v>
      </c>
      <c r="B51" s="7" t="s">
        <v>56</v>
      </c>
      <c r="C51" s="7" t="s">
        <v>165</v>
      </c>
      <c r="D51" s="7">
        <v>10</v>
      </c>
      <c r="E51" s="7" t="s">
        <v>115</v>
      </c>
      <c r="F51" s="10">
        <v>8</v>
      </c>
      <c r="G51" s="10">
        <v>5</v>
      </c>
      <c r="H51" s="10">
        <v>1</v>
      </c>
      <c r="I51" s="10">
        <v>3</v>
      </c>
      <c r="J51" s="10">
        <v>5.5</v>
      </c>
      <c r="K51" s="10">
        <v>7</v>
      </c>
      <c r="L51" s="10">
        <v>4</v>
      </c>
      <c r="M51" s="10">
        <v>8</v>
      </c>
      <c r="N51" s="10">
        <v>9</v>
      </c>
      <c r="O51" s="12">
        <f t="shared" si="1"/>
        <v>50.5</v>
      </c>
      <c r="P51" s="10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  <c r="BF51" s="16"/>
      <c r="BG51" s="16"/>
      <c r="BH51" s="16"/>
      <c r="BI51" s="16"/>
      <c r="BJ51" s="16"/>
      <c r="BK51" s="16"/>
      <c r="BL51" s="16"/>
      <c r="BM51" s="16"/>
      <c r="BN51" s="16"/>
      <c r="BO51" s="16"/>
      <c r="BP51" s="16"/>
      <c r="BQ51" s="16"/>
    </row>
    <row r="52" spans="1:69" s="14" customFormat="1" ht="15.75">
      <c r="A52" s="7">
        <v>11</v>
      </c>
      <c r="B52" s="7" t="s">
        <v>70</v>
      </c>
      <c r="C52" s="7" t="s">
        <v>150</v>
      </c>
      <c r="D52" s="7">
        <v>10</v>
      </c>
      <c r="E52" s="7" t="s">
        <v>117</v>
      </c>
      <c r="F52" s="10">
        <v>9</v>
      </c>
      <c r="G52" s="10">
        <v>7</v>
      </c>
      <c r="H52" s="10">
        <v>9</v>
      </c>
      <c r="I52" s="10">
        <v>2</v>
      </c>
      <c r="J52" s="10">
        <v>8.5</v>
      </c>
      <c r="K52" s="10">
        <v>0</v>
      </c>
      <c r="L52" s="10">
        <v>2</v>
      </c>
      <c r="M52" s="10">
        <v>7.5</v>
      </c>
      <c r="N52" s="10">
        <v>3.5</v>
      </c>
      <c r="O52" s="12">
        <f t="shared" si="1"/>
        <v>48.5</v>
      </c>
      <c r="P52" s="10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  <c r="BF52" s="16"/>
      <c r="BG52" s="16"/>
      <c r="BH52" s="16"/>
      <c r="BI52" s="16"/>
      <c r="BJ52" s="16"/>
      <c r="BK52" s="16"/>
      <c r="BL52" s="16"/>
      <c r="BM52" s="16"/>
      <c r="BN52" s="16"/>
      <c r="BO52" s="16"/>
      <c r="BP52" s="16"/>
      <c r="BQ52" s="16"/>
    </row>
    <row r="53" spans="1:69" s="14" customFormat="1" ht="15.75">
      <c r="A53" s="7">
        <v>12</v>
      </c>
      <c r="B53" s="7" t="s">
        <v>29</v>
      </c>
      <c r="C53" s="7" t="s">
        <v>167</v>
      </c>
      <c r="D53" s="7">
        <v>10</v>
      </c>
      <c r="E53" s="7" t="s">
        <v>104</v>
      </c>
      <c r="F53" s="10">
        <v>6</v>
      </c>
      <c r="G53" s="10">
        <v>4</v>
      </c>
      <c r="H53" s="10">
        <v>3</v>
      </c>
      <c r="I53" s="10">
        <v>5</v>
      </c>
      <c r="J53" s="10">
        <v>7.5</v>
      </c>
      <c r="K53" s="10">
        <v>0</v>
      </c>
      <c r="L53" s="10">
        <v>4</v>
      </c>
      <c r="M53" s="10">
        <v>11</v>
      </c>
      <c r="N53" s="10">
        <v>4</v>
      </c>
      <c r="O53" s="12">
        <f t="shared" si="1"/>
        <v>44.5</v>
      </c>
      <c r="P53" s="10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  <c r="BF53" s="16"/>
      <c r="BG53" s="16"/>
      <c r="BH53" s="16"/>
      <c r="BI53" s="16"/>
      <c r="BJ53" s="16"/>
      <c r="BK53" s="16"/>
      <c r="BL53" s="16"/>
      <c r="BM53" s="16"/>
      <c r="BN53" s="16"/>
      <c r="BO53" s="16"/>
      <c r="BP53" s="16"/>
      <c r="BQ53" s="16"/>
    </row>
    <row r="54" spans="1:69" s="14" customFormat="1" ht="31.5">
      <c r="A54" s="7">
        <v>13</v>
      </c>
      <c r="B54" s="7" t="s">
        <v>84</v>
      </c>
      <c r="C54" s="7" t="s">
        <v>168</v>
      </c>
      <c r="D54" s="7">
        <v>10</v>
      </c>
      <c r="E54" s="7" t="s">
        <v>123</v>
      </c>
      <c r="F54" s="10">
        <v>3</v>
      </c>
      <c r="G54" s="10">
        <v>5</v>
      </c>
      <c r="H54" s="10">
        <v>0</v>
      </c>
      <c r="I54" s="10">
        <v>5</v>
      </c>
      <c r="J54" s="10">
        <v>6</v>
      </c>
      <c r="K54" s="10">
        <v>1</v>
      </c>
      <c r="L54" s="10">
        <v>4</v>
      </c>
      <c r="M54" s="10">
        <v>14</v>
      </c>
      <c r="N54" s="10">
        <v>6</v>
      </c>
      <c r="O54" s="12">
        <f t="shared" si="1"/>
        <v>44</v>
      </c>
      <c r="P54" s="10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  <c r="BF54" s="16"/>
      <c r="BG54" s="16"/>
      <c r="BH54" s="16"/>
      <c r="BI54" s="16"/>
      <c r="BJ54" s="16"/>
      <c r="BK54" s="16"/>
      <c r="BL54" s="16"/>
      <c r="BM54" s="16"/>
      <c r="BN54" s="16"/>
      <c r="BO54" s="16"/>
      <c r="BP54" s="16"/>
      <c r="BQ54" s="16"/>
    </row>
    <row r="55" spans="1:69" s="14" customFormat="1" ht="15.75">
      <c r="A55" s="7">
        <v>14</v>
      </c>
      <c r="B55" s="7" t="s">
        <v>73</v>
      </c>
      <c r="C55" s="7" t="s">
        <v>150</v>
      </c>
      <c r="D55" s="7">
        <v>10</v>
      </c>
      <c r="E55" s="7" t="s">
        <v>119</v>
      </c>
      <c r="F55" s="10">
        <v>3</v>
      </c>
      <c r="G55" s="10">
        <v>7</v>
      </c>
      <c r="H55" s="10">
        <v>9</v>
      </c>
      <c r="I55" s="10">
        <v>4</v>
      </c>
      <c r="J55" s="10">
        <v>9</v>
      </c>
      <c r="K55" s="10">
        <v>0</v>
      </c>
      <c r="L55" s="10">
        <v>4</v>
      </c>
      <c r="M55" s="10">
        <v>5</v>
      </c>
      <c r="N55" s="10">
        <v>2.5</v>
      </c>
      <c r="O55" s="12">
        <f t="shared" si="1"/>
        <v>43.5</v>
      </c>
      <c r="P55" s="10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  <c r="BG55" s="16"/>
      <c r="BH55" s="16"/>
      <c r="BI55" s="16"/>
      <c r="BJ55" s="16"/>
      <c r="BK55" s="16"/>
      <c r="BL55" s="16"/>
      <c r="BM55" s="16"/>
      <c r="BN55" s="16"/>
      <c r="BO55" s="16"/>
      <c r="BP55" s="16"/>
      <c r="BQ55" s="16"/>
    </row>
    <row r="56" spans="1:69" s="14" customFormat="1" ht="15.75">
      <c r="A56" s="7">
        <v>15</v>
      </c>
      <c r="B56" s="7" t="s">
        <v>22</v>
      </c>
      <c r="C56" s="7" t="s">
        <v>142</v>
      </c>
      <c r="D56" s="7">
        <v>10</v>
      </c>
      <c r="E56" s="7" t="s">
        <v>99</v>
      </c>
      <c r="F56" s="10">
        <v>0</v>
      </c>
      <c r="G56" s="10">
        <v>4</v>
      </c>
      <c r="H56" s="10">
        <v>4</v>
      </c>
      <c r="I56" s="10">
        <v>4</v>
      </c>
      <c r="J56" s="10">
        <v>7.5</v>
      </c>
      <c r="K56" s="10">
        <v>0</v>
      </c>
      <c r="L56" s="10">
        <v>5</v>
      </c>
      <c r="M56" s="10">
        <v>8</v>
      </c>
      <c r="N56" s="10">
        <v>7</v>
      </c>
      <c r="O56" s="12">
        <f aca="true" t="shared" si="2" ref="O56:O87">F56+G56+H56+I56+J56+K56+L56+M56+N56</f>
        <v>39.5</v>
      </c>
      <c r="P56" s="10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  <c r="BF56" s="16"/>
      <c r="BG56" s="16"/>
      <c r="BH56" s="16"/>
      <c r="BI56" s="16"/>
      <c r="BJ56" s="16"/>
      <c r="BK56" s="16"/>
      <c r="BL56" s="16"/>
      <c r="BM56" s="16"/>
      <c r="BN56" s="16"/>
      <c r="BO56" s="16"/>
      <c r="BP56" s="16"/>
      <c r="BQ56" s="16"/>
    </row>
    <row r="57" spans="1:69" s="14" customFormat="1" ht="15.75">
      <c r="A57" s="7">
        <v>16</v>
      </c>
      <c r="B57" s="7" t="s">
        <v>24</v>
      </c>
      <c r="C57" s="7" t="s">
        <v>167</v>
      </c>
      <c r="D57" s="7">
        <v>10</v>
      </c>
      <c r="E57" s="7" t="s">
        <v>101</v>
      </c>
      <c r="F57" s="10">
        <v>4</v>
      </c>
      <c r="G57" s="10">
        <v>8</v>
      </c>
      <c r="H57" s="10">
        <v>2</v>
      </c>
      <c r="I57" s="10">
        <v>3</v>
      </c>
      <c r="J57" s="10">
        <v>6</v>
      </c>
      <c r="K57" s="10">
        <v>7</v>
      </c>
      <c r="L57" s="10">
        <v>4</v>
      </c>
      <c r="M57" s="10">
        <v>2</v>
      </c>
      <c r="N57" s="10">
        <v>1</v>
      </c>
      <c r="O57" s="12">
        <f t="shared" si="2"/>
        <v>37</v>
      </c>
      <c r="P57" s="10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  <c r="BF57" s="16"/>
      <c r="BG57" s="16"/>
      <c r="BH57" s="16"/>
      <c r="BI57" s="16"/>
      <c r="BJ57" s="16"/>
      <c r="BK57" s="16"/>
      <c r="BL57" s="16"/>
      <c r="BM57" s="16"/>
      <c r="BN57" s="16"/>
      <c r="BO57" s="16"/>
      <c r="BP57" s="16"/>
      <c r="BQ57" s="16"/>
    </row>
    <row r="58" spans="1:69" s="14" customFormat="1" ht="15.75">
      <c r="A58" s="7">
        <v>17</v>
      </c>
      <c r="B58" s="7" t="s">
        <v>47</v>
      </c>
      <c r="C58" s="7" t="s">
        <v>157</v>
      </c>
      <c r="D58" s="7">
        <v>10</v>
      </c>
      <c r="E58" s="7" t="s">
        <v>111</v>
      </c>
      <c r="F58" s="10">
        <v>1</v>
      </c>
      <c r="G58" s="10">
        <v>2.5</v>
      </c>
      <c r="H58" s="10">
        <v>3</v>
      </c>
      <c r="I58" s="10">
        <v>5.5</v>
      </c>
      <c r="J58" s="10">
        <v>6</v>
      </c>
      <c r="K58" s="10">
        <v>0</v>
      </c>
      <c r="L58" s="10">
        <v>3.5</v>
      </c>
      <c r="M58" s="10">
        <v>8</v>
      </c>
      <c r="N58" s="10">
        <v>7</v>
      </c>
      <c r="O58" s="12">
        <f t="shared" si="2"/>
        <v>36.5</v>
      </c>
      <c r="P58" s="10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  <c r="AN58" s="16"/>
      <c r="AO58" s="16"/>
      <c r="AP58" s="16"/>
      <c r="AQ58" s="16"/>
      <c r="AR58" s="16"/>
      <c r="AS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  <c r="BF58" s="16"/>
      <c r="BG58" s="16"/>
      <c r="BH58" s="16"/>
      <c r="BI58" s="16"/>
      <c r="BJ58" s="16"/>
      <c r="BK58" s="16"/>
      <c r="BL58" s="16"/>
      <c r="BM58" s="16"/>
      <c r="BN58" s="16"/>
      <c r="BO58" s="16"/>
      <c r="BP58" s="16"/>
      <c r="BQ58" s="16"/>
    </row>
    <row r="59" spans="1:69" s="14" customFormat="1" ht="15.75">
      <c r="A59" s="7">
        <v>18</v>
      </c>
      <c r="B59" s="7" t="s">
        <v>38</v>
      </c>
      <c r="C59" s="7" t="s">
        <v>142</v>
      </c>
      <c r="D59" s="7">
        <v>10</v>
      </c>
      <c r="E59" s="7" t="s">
        <v>107</v>
      </c>
      <c r="F59" s="10">
        <v>3</v>
      </c>
      <c r="G59" s="10">
        <v>7</v>
      </c>
      <c r="H59" s="10">
        <v>1.5</v>
      </c>
      <c r="I59" s="10">
        <v>3.5</v>
      </c>
      <c r="J59" s="10">
        <v>7</v>
      </c>
      <c r="K59" s="10">
        <v>0</v>
      </c>
      <c r="L59" s="10">
        <v>3</v>
      </c>
      <c r="M59" s="10">
        <v>2</v>
      </c>
      <c r="N59" s="10">
        <v>5</v>
      </c>
      <c r="O59" s="12">
        <f t="shared" si="2"/>
        <v>32</v>
      </c>
      <c r="P59" s="10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  <c r="AO59" s="16"/>
      <c r="AP59" s="16"/>
      <c r="AQ59" s="16"/>
      <c r="AR59" s="16"/>
      <c r="AS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  <c r="BF59" s="16"/>
      <c r="BG59" s="16"/>
      <c r="BH59" s="16"/>
      <c r="BI59" s="16"/>
      <c r="BJ59" s="16"/>
      <c r="BK59" s="16"/>
      <c r="BL59" s="16"/>
      <c r="BM59" s="16"/>
      <c r="BN59" s="16"/>
      <c r="BO59" s="16"/>
      <c r="BP59" s="16"/>
      <c r="BQ59" s="16"/>
    </row>
    <row r="60" spans="1:69" s="14" customFormat="1" ht="15.75">
      <c r="A60" s="7">
        <v>19</v>
      </c>
      <c r="B60" s="7" t="s">
        <v>79</v>
      </c>
      <c r="C60" s="7" t="s">
        <v>138</v>
      </c>
      <c r="D60" s="7">
        <v>10</v>
      </c>
      <c r="E60" s="7" t="s">
        <v>121</v>
      </c>
      <c r="F60" s="10">
        <v>0</v>
      </c>
      <c r="G60" s="10">
        <v>3</v>
      </c>
      <c r="H60" s="10">
        <v>4</v>
      </c>
      <c r="I60" s="10">
        <v>4</v>
      </c>
      <c r="J60" s="10">
        <v>5</v>
      </c>
      <c r="K60" s="10">
        <v>0</v>
      </c>
      <c r="L60" s="10">
        <v>5</v>
      </c>
      <c r="M60" s="10">
        <v>2</v>
      </c>
      <c r="N60" s="10">
        <v>7.5</v>
      </c>
      <c r="O60" s="12">
        <f t="shared" si="2"/>
        <v>30.5</v>
      </c>
      <c r="P60" s="10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6"/>
      <c r="AN60" s="16"/>
      <c r="AO60" s="16"/>
      <c r="AP60" s="16"/>
      <c r="AQ60" s="16"/>
      <c r="AR60" s="16"/>
      <c r="AS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  <c r="BF60" s="16"/>
      <c r="BG60" s="16"/>
      <c r="BH60" s="16"/>
      <c r="BI60" s="16"/>
      <c r="BJ60" s="16"/>
      <c r="BK60" s="16"/>
      <c r="BL60" s="16"/>
      <c r="BM60" s="16"/>
      <c r="BN60" s="16"/>
      <c r="BO60" s="16"/>
      <c r="BP60" s="16"/>
      <c r="BQ60" s="16"/>
    </row>
    <row r="61" spans="1:69" s="14" customFormat="1" ht="15.75">
      <c r="A61" s="7">
        <v>20</v>
      </c>
      <c r="B61" s="7" t="s">
        <v>53</v>
      </c>
      <c r="C61" s="7" t="s">
        <v>169</v>
      </c>
      <c r="D61" s="7">
        <v>10</v>
      </c>
      <c r="E61" s="7" t="s">
        <v>113</v>
      </c>
      <c r="F61" s="10">
        <v>7</v>
      </c>
      <c r="G61" s="10">
        <v>0</v>
      </c>
      <c r="H61" s="10">
        <v>0</v>
      </c>
      <c r="I61" s="10">
        <v>3</v>
      </c>
      <c r="J61" s="10">
        <v>10</v>
      </c>
      <c r="K61" s="10">
        <v>1</v>
      </c>
      <c r="L61" s="10">
        <v>3</v>
      </c>
      <c r="M61" s="10">
        <v>0</v>
      </c>
      <c r="N61" s="10">
        <v>3.5</v>
      </c>
      <c r="O61" s="12">
        <f t="shared" si="2"/>
        <v>27.5</v>
      </c>
      <c r="P61" s="10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16"/>
      <c r="AR61" s="16"/>
      <c r="AS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  <c r="BF61" s="16"/>
      <c r="BG61" s="16"/>
      <c r="BH61" s="16"/>
      <c r="BI61" s="16"/>
      <c r="BJ61" s="16"/>
      <c r="BK61" s="16"/>
      <c r="BL61" s="16"/>
      <c r="BM61" s="16"/>
      <c r="BN61" s="16"/>
      <c r="BO61" s="16"/>
      <c r="BP61" s="16"/>
      <c r="BQ61" s="16"/>
    </row>
    <row r="62" spans="1:69" s="14" customFormat="1" ht="15.75">
      <c r="A62" s="7">
        <v>21</v>
      </c>
      <c r="B62" s="7" t="s">
        <v>80</v>
      </c>
      <c r="C62" s="7" t="s">
        <v>157</v>
      </c>
      <c r="D62" s="7">
        <v>10</v>
      </c>
      <c r="E62" s="7" t="s">
        <v>122</v>
      </c>
      <c r="F62" s="10">
        <v>8</v>
      </c>
      <c r="G62" s="10">
        <v>1</v>
      </c>
      <c r="H62" s="10">
        <v>0</v>
      </c>
      <c r="I62" s="10">
        <v>5</v>
      </c>
      <c r="J62" s="10">
        <v>3</v>
      </c>
      <c r="K62" s="10">
        <v>0</v>
      </c>
      <c r="L62" s="10">
        <v>5</v>
      </c>
      <c r="M62" s="10">
        <v>2</v>
      </c>
      <c r="N62" s="10">
        <v>3</v>
      </c>
      <c r="O62" s="12">
        <f t="shared" si="2"/>
        <v>27</v>
      </c>
      <c r="P62" s="10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6"/>
      <c r="AN62" s="16"/>
      <c r="AO62" s="16"/>
      <c r="AP62" s="16"/>
      <c r="AQ62" s="16"/>
      <c r="AR62" s="16"/>
      <c r="AS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  <c r="BF62" s="16"/>
      <c r="BG62" s="16"/>
      <c r="BH62" s="16"/>
      <c r="BI62" s="16"/>
      <c r="BJ62" s="16"/>
      <c r="BK62" s="16"/>
      <c r="BL62" s="16"/>
      <c r="BM62" s="16"/>
      <c r="BN62" s="16"/>
      <c r="BO62" s="16"/>
      <c r="BP62" s="16"/>
      <c r="BQ62" s="16"/>
    </row>
    <row r="63" spans="1:69" s="14" customFormat="1" ht="31.5">
      <c r="A63" s="7">
        <v>22</v>
      </c>
      <c r="B63" s="7" t="s">
        <v>93</v>
      </c>
      <c r="C63" s="7" t="s">
        <v>167</v>
      </c>
      <c r="D63" s="10">
        <v>10</v>
      </c>
      <c r="E63" s="7" t="s">
        <v>129</v>
      </c>
      <c r="F63" s="10">
        <v>3</v>
      </c>
      <c r="G63" s="10">
        <v>5</v>
      </c>
      <c r="H63" s="10">
        <v>0</v>
      </c>
      <c r="I63" s="10">
        <v>4</v>
      </c>
      <c r="J63" s="10">
        <v>1</v>
      </c>
      <c r="K63" s="10">
        <v>0</v>
      </c>
      <c r="L63" s="10">
        <v>5</v>
      </c>
      <c r="M63" s="10">
        <v>4</v>
      </c>
      <c r="N63" s="10">
        <v>2</v>
      </c>
      <c r="O63" s="12">
        <f t="shared" si="2"/>
        <v>24</v>
      </c>
      <c r="P63" s="10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  <c r="AR63" s="16"/>
      <c r="AS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  <c r="BF63" s="16"/>
      <c r="BG63" s="16"/>
      <c r="BH63" s="16"/>
      <c r="BI63" s="16"/>
      <c r="BJ63" s="16"/>
      <c r="BK63" s="16"/>
      <c r="BL63" s="16"/>
      <c r="BM63" s="16"/>
      <c r="BN63" s="16"/>
      <c r="BO63" s="16"/>
      <c r="BP63" s="16"/>
      <c r="BQ63" s="16"/>
    </row>
    <row r="64" spans="1:69" s="14" customFormat="1" ht="15.75">
      <c r="A64" s="7">
        <v>23</v>
      </c>
      <c r="B64" s="7" t="s">
        <v>88</v>
      </c>
      <c r="C64" s="7" t="s">
        <v>170</v>
      </c>
      <c r="D64" s="7">
        <v>10</v>
      </c>
      <c r="E64" s="7" t="s">
        <v>125</v>
      </c>
      <c r="F64" s="10">
        <v>0</v>
      </c>
      <c r="G64" s="10">
        <v>4.5</v>
      </c>
      <c r="H64" s="10">
        <v>0</v>
      </c>
      <c r="I64" s="10">
        <v>2.5</v>
      </c>
      <c r="J64" s="10">
        <v>7</v>
      </c>
      <c r="K64" s="10">
        <v>0</v>
      </c>
      <c r="L64" s="10">
        <v>3</v>
      </c>
      <c r="M64" s="10">
        <v>0</v>
      </c>
      <c r="N64" s="10">
        <v>6</v>
      </c>
      <c r="O64" s="12">
        <f t="shared" si="2"/>
        <v>23</v>
      </c>
      <c r="P64" s="10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6"/>
      <c r="AN64" s="16"/>
      <c r="AO64" s="16"/>
      <c r="AP64" s="16"/>
      <c r="AQ64" s="16"/>
      <c r="AR64" s="16"/>
      <c r="AS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  <c r="BF64" s="16"/>
      <c r="BG64" s="16"/>
      <c r="BH64" s="16"/>
      <c r="BI64" s="16"/>
      <c r="BJ64" s="16"/>
      <c r="BK64" s="16"/>
      <c r="BL64" s="16"/>
      <c r="BM64" s="16"/>
      <c r="BN64" s="16"/>
      <c r="BO64" s="16"/>
      <c r="BP64" s="16"/>
      <c r="BQ64" s="16"/>
    </row>
    <row r="65" spans="1:69" s="14" customFormat="1" ht="15.75">
      <c r="A65" s="7">
        <v>24</v>
      </c>
      <c r="B65" s="7" t="s">
        <v>33</v>
      </c>
      <c r="C65" s="7" t="s">
        <v>150</v>
      </c>
      <c r="D65" s="7">
        <v>10</v>
      </c>
      <c r="E65" s="7" t="s">
        <v>105</v>
      </c>
      <c r="F65" s="10">
        <v>0</v>
      </c>
      <c r="G65" s="10">
        <v>5</v>
      </c>
      <c r="H65" s="10">
        <v>0</v>
      </c>
      <c r="I65" s="10">
        <v>1</v>
      </c>
      <c r="J65" s="10">
        <v>5.5</v>
      </c>
      <c r="K65" s="10">
        <v>1</v>
      </c>
      <c r="L65" s="10">
        <v>4</v>
      </c>
      <c r="M65" s="10">
        <v>3</v>
      </c>
      <c r="N65" s="10">
        <v>3</v>
      </c>
      <c r="O65" s="12">
        <f t="shared" si="2"/>
        <v>22.5</v>
      </c>
      <c r="P65" s="10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  <c r="BF65" s="16"/>
      <c r="BG65" s="16"/>
      <c r="BH65" s="16"/>
      <c r="BI65" s="16"/>
      <c r="BJ65" s="16"/>
      <c r="BK65" s="16"/>
      <c r="BL65" s="16"/>
      <c r="BM65" s="16"/>
      <c r="BN65" s="16"/>
      <c r="BO65" s="16"/>
      <c r="BP65" s="16"/>
      <c r="BQ65" s="16"/>
    </row>
    <row r="66" spans="1:69" s="14" customFormat="1" ht="15.75">
      <c r="A66" s="7">
        <v>25</v>
      </c>
      <c r="B66" s="7" t="s">
        <v>51</v>
      </c>
      <c r="C66" s="7" t="s">
        <v>171</v>
      </c>
      <c r="D66" s="7">
        <v>10</v>
      </c>
      <c r="E66" s="7" t="s">
        <v>113</v>
      </c>
      <c r="F66" s="10">
        <v>0</v>
      </c>
      <c r="G66" s="10">
        <v>2</v>
      </c>
      <c r="H66" s="10">
        <v>0</v>
      </c>
      <c r="I66" s="10">
        <v>4</v>
      </c>
      <c r="J66" s="10">
        <v>4</v>
      </c>
      <c r="K66" s="10">
        <v>2</v>
      </c>
      <c r="L66" s="10">
        <v>2.5</v>
      </c>
      <c r="M66" s="10">
        <v>7</v>
      </c>
      <c r="N66" s="10">
        <v>0</v>
      </c>
      <c r="O66" s="12">
        <f t="shared" si="2"/>
        <v>21.5</v>
      </c>
      <c r="P66" s="10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6"/>
      <c r="AR66" s="16"/>
      <c r="AS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  <c r="BF66" s="16"/>
      <c r="BG66" s="16"/>
      <c r="BH66" s="16"/>
      <c r="BI66" s="16"/>
      <c r="BJ66" s="16"/>
      <c r="BK66" s="16"/>
      <c r="BL66" s="16"/>
      <c r="BM66" s="16"/>
      <c r="BN66" s="16"/>
      <c r="BO66" s="16"/>
      <c r="BP66" s="16"/>
      <c r="BQ66" s="16"/>
    </row>
    <row r="67" spans="1:69" s="14" customFormat="1" ht="15.75">
      <c r="A67" s="7">
        <v>26</v>
      </c>
      <c r="B67" s="7" t="s">
        <v>50</v>
      </c>
      <c r="C67" s="7" t="s">
        <v>172</v>
      </c>
      <c r="D67" s="7">
        <v>10</v>
      </c>
      <c r="E67" s="7" t="s">
        <v>112</v>
      </c>
      <c r="F67" s="10">
        <v>2</v>
      </c>
      <c r="G67" s="10">
        <v>1.5</v>
      </c>
      <c r="H67" s="10">
        <v>3</v>
      </c>
      <c r="I67" s="10">
        <v>2</v>
      </c>
      <c r="J67" s="10">
        <v>5</v>
      </c>
      <c r="K67" s="10">
        <v>0</v>
      </c>
      <c r="L67" s="10">
        <v>3</v>
      </c>
      <c r="M67" s="10">
        <v>0</v>
      </c>
      <c r="N67" s="10">
        <v>0</v>
      </c>
      <c r="O67" s="12">
        <f t="shared" si="2"/>
        <v>16.5</v>
      </c>
      <c r="P67" s="10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6"/>
      <c r="AR67" s="16"/>
      <c r="AS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  <c r="BF67" s="16"/>
      <c r="BG67" s="16"/>
      <c r="BH67" s="16"/>
      <c r="BI67" s="16"/>
      <c r="BJ67" s="16"/>
      <c r="BK67" s="16"/>
      <c r="BL67" s="16"/>
      <c r="BM67" s="16"/>
      <c r="BN67" s="16"/>
      <c r="BO67" s="16"/>
      <c r="BP67" s="16"/>
      <c r="BQ67" s="16"/>
    </row>
    <row r="68" spans="1:69" s="14" customFormat="1" ht="15.75">
      <c r="A68" s="7">
        <v>27</v>
      </c>
      <c r="B68" s="7" t="s">
        <v>43</v>
      </c>
      <c r="C68" s="7" t="s">
        <v>173</v>
      </c>
      <c r="D68" s="7">
        <v>10</v>
      </c>
      <c r="E68" s="7" t="s">
        <v>109</v>
      </c>
      <c r="F68" s="10">
        <v>2</v>
      </c>
      <c r="G68" s="10">
        <v>1</v>
      </c>
      <c r="H68" s="10">
        <v>2</v>
      </c>
      <c r="I68" s="10">
        <v>2</v>
      </c>
      <c r="J68" s="10">
        <v>4</v>
      </c>
      <c r="K68" s="10">
        <v>0</v>
      </c>
      <c r="L68" s="10">
        <v>4</v>
      </c>
      <c r="M68" s="10">
        <v>0</v>
      </c>
      <c r="N68" s="10">
        <v>1</v>
      </c>
      <c r="O68" s="12">
        <f t="shared" si="2"/>
        <v>16</v>
      </c>
      <c r="P68" s="10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6"/>
      <c r="AR68" s="16"/>
      <c r="AS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  <c r="BF68" s="16"/>
      <c r="BG68" s="16"/>
      <c r="BH68" s="16"/>
      <c r="BI68" s="16"/>
      <c r="BJ68" s="16"/>
      <c r="BK68" s="16"/>
      <c r="BL68" s="16"/>
      <c r="BM68" s="16"/>
      <c r="BN68" s="16"/>
      <c r="BO68" s="16"/>
      <c r="BP68" s="16"/>
      <c r="BQ68" s="16"/>
    </row>
    <row r="69" spans="1:69" s="14" customFormat="1" ht="15.75">
      <c r="A69" s="7">
        <v>1</v>
      </c>
      <c r="B69" s="7" t="s">
        <v>15</v>
      </c>
      <c r="C69" s="7" t="s">
        <v>174</v>
      </c>
      <c r="D69" s="7">
        <v>11</v>
      </c>
      <c r="E69" s="7" t="s">
        <v>99</v>
      </c>
      <c r="F69" s="10">
        <v>8</v>
      </c>
      <c r="G69" s="10">
        <v>8</v>
      </c>
      <c r="H69" s="10">
        <v>7</v>
      </c>
      <c r="I69" s="10">
        <v>7</v>
      </c>
      <c r="J69" s="10">
        <v>4</v>
      </c>
      <c r="K69" s="10">
        <v>9</v>
      </c>
      <c r="L69" s="10">
        <v>5</v>
      </c>
      <c r="M69" s="10">
        <v>9</v>
      </c>
      <c r="N69" s="10">
        <v>12</v>
      </c>
      <c r="O69" s="12">
        <f t="shared" si="2"/>
        <v>69</v>
      </c>
      <c r="P69" s="17" t="s">
        <v>133</v>
      </c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6"/>
      <c r="AR69" s="16"/>
      <c r="AS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  <c r="BF69" s="16"/>
      <c r="BG69" s="16"/>
      <c r="BH69" s="16"/>
      <c r="BI69" s="16"/>
      <c r="BJ69" s="16"/>
      <c r="BK69" s="16"/>
      <c r="BL69" s="16"/>
      <c r="BM69" s="16"/>
      <c r="BN69" s="16"/>
      <c r="BO69" s="16"/>
      <c r="BP69" s="16"/>
      <c r="BQ69" s="16"/>
    </row>
    <row r="70" spans="1:69" s="14" customFormat="1" ht="15.75">
      <c r="A70" s="7">
        <v>2</v>
      </c>
      <c r="B70" s="7" t="s">
        <v>55</v>
      </c>
      <c r="C70" s="7" t="s">
        <v>143</v>
      </c>
      <c r="D70" s="7">
        <v>11</v>
      </c>
      <c r="E70" s="7" t="s">
        <v>115</v>
      </c>
      <c r="F70" s="10">
        <v>7</v>
      </c>
      <c r="G70" s="10">
        <v>9</v>
      </c>
      <c r="H70" s="10">
        <v>4</v>
      </c>
      <c r="I70" s="10">
        <v>11</v>
      </c>
      <c r="J70" s="10">
        <v>6</v>
      </c>
      <c r="K70" s="10">
        <v>9</v>
      </c>
      <c r="L70" s="10">
        <v>6</v>
      </c>
      <c r="M70" s="10">
        <v>3</v>
      </c>
      <c r="N70" s="10">
        <v>13</v>
      </c>
      <c r="O70" s="12">
        <f t="shared" si="2"/>
        <v>68</v>
      </c>
      <c r="P70" s="17" t="s">
        <v>134</v>
      </c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6"/>
      <c r="AR70" s="16"/>
      <c r="AS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  <c r="BF70" s="16"/>
      <c r="BG70" s="16"/>
      <c r="BH70" s="16"/>
      <c r="BI70" s="16"/>
      <c r="BJ70" s="16"/>
      <c r="BK70" s="16"/>
      <c r="BL70" s="16"/>
      <c r="BM70" s="16"/>
      <c r="BN70" s="16"/>
      <c r="BO70" s="16"/>
      <c r="BP70" s="16"/>
      <c r="BQ70" s="16"/>
    </row>
    <row r="71" spans="1:69" s="14" customFormat="1" ht="15.75">
      <c r="A71" s="7">
        <v>3</v>
      </c>
      <c r="B71" s="7" t="s">
        <v>68</v>
      </c>
      <c r="C71" s="7" t="s">
        <v>137</v>
      </c>
      <c r="D71" s="7">
        <v>11</v>
      </c>
      <c r="E71" s="7" t="s">
        <v>117</v>
      </c>
      <c r="F71" s="10">
        <v>8</v>
      </c>
      <c r="G71" s="10">
        <v>6</v>
      </c>
      <c r="H71" s="10">
        <v>5</v>
      </c>
      <c r="I71" s="10">
        <v>7</v>
      </c>
      <c r="J71" s="10">
        <v>4</v>
      </c>
      <c r="K71" s="10">
        <v>11</v>
      </c>
      <c r="L71" s="10">
        <v>2</v>
      </c>
      <c r="M71" s="10">
        <v>8</v>
      </c>
      <c r="N71" s="10">
        <v>12</v>
      </c>
      <c r="O71" s="12">
        <f t="shared" si="2"/>
        <v>63</v>
      </c>
      <c r="P71" s="17" t="s">
        <v>134</v>
      </c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6"/>
      <c r="AR71" s="16"/>
      <c r="AS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  <c r="BF71" s="16"/>
      <c r="BG71" s="16"/>
      <c r="BH71" s="16"/>
      <c r="BI71" s="16"/>
      <c r="BJ71" s="16"/>
      <c r="BK71" s="16"/>
      <c r="BL71" s="16"/>
      <c r="BM71" s="16"/>
      <c r="BN71" s="16"/>
      <c r="BO71" s="16"/>
      <c r="BP71" s="16"/>
      <c r="BQ71" s="16"/>
    </row>
    <row r="72" spans="1:69" s="14" customFormat="1" ht="15.75">
      <c r="A72" s="7">
        <v>4</v>
      </c>
      <c r="B72" s="7" t="s">
        <v>58</v>
      </c>
      <c r="C72" s="7" t="s">
        <v>175</v>
      </c>
      <c r="D72" s="7">
        <v>11</v>
      </c>
      <c r="E72" s="7" t="s">
        <v>115</v>
      </c>
      <c r="F72" s="10">
        <v>7</v>
      </c>
      <c r="G72" s="10">
        <v>7</v>
      </c>
      <c r="H72" s="10">
        <v>2</v>
      </c>
      <c r="I72" s="10">
        <v>8</v>
      </c>
      <c r="J72" s="10">
        <v>6</v>
      </c>
      <c r="K72" s="10">
        <v>13</v>
      </c>
      <c r="L72" s="10">
        <v>3</v>
      </c>
      <c r="M72" s="10">
        <v>4</v>
      </c>
      <c r="N72" s="10">
        <v>12</v>
      </c>
      <c r="O72" s="12">
        <f t="shared" si="2"/>
        <v>62</v>
      </c>
      <c r="P72" s="17" t="s">
        <v>134</v>
      </c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6"/>
      <c r="AR72" s="16"/>
      <c r="AS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  <c r="BF72" s="16"/>
      <c r="BG72" s="16"/>
      <c r="BH72" s="16"/>
      <c r="BI72" s="16"/>
      <c r="BJ72" s="16"/>
      <c r="BK72" s="16"/>
      <c r="BL72" s="16"/>
      <c r="BM72" s="16"/>
      <c r="BN72" s="16"/>
      <c r="BO72" s="16"/>
      <c r="BP72" s="16"/>
      <c r="BQ72" s="16"/>
    </row>
    <row r="73" spans="1:69" s="14" customFormat="1" ht="15.75">
      <c r="A73" s="7">
        <v>5</v>
      </c>
      <c r="B73" s="7" t="s">
        <v>77</v>
      </c>
      <c r="C73" s="7" t="s">
        <v>160</v>
      </c>
      <c r="D73" s="7">
        <v>11</v>
      </c>
      <c r="E73" s="7" t="s">
        <v>120</v>
      </c>
      <c r="F73" s="10">
        <v>5</v>
      </c>
      <c r="G73" s="10">
        <v>5</v>
      </c>
      <c r="H73" s="10">
        <v>4</v>
      </c>
      <c r="I73" s="10">
        <v>11</v>
      </c>
      <c r="J73" s="10">
        <v>4</v>
      </c>
      <c r="K73" s="10">
        <v>12</v>
      </c>
      <c r="L73" s="10">
        <v>3</v>
      </c>
      <c r="M73" s="10">
        <v>6</v>
      </c>
      <c r="N73" s="10">
        <v>11</v>
      </c>
      <c r="O73" s="12">
        <f t="shared" si="2"/>
        <v>61</v>
      </c>
      <c r="P73" s="17" t="s">
        <v>134</v>
      </c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6"/>
      <c r="AR73" s="16"/>
      <c r="AS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  <c r="BF73" s="16"/>
      <c r="BG73" s="16"/>
      <c r="BH73" s="16"/>
      <c r="BI73" s="16"/>
      <c r="BJ73" s="16"/>
      <c r="BK73" s="16"/>
      <c r="BL73" s="16"/>
      <c r="BM73" s="16"/>
      <c r="BN73" s="16"/>
      <c r="BO73" s="16"/>
      <c r="BP73" s="16"/>
      <c r="BQ73" s="16"/>
    </row>
    <row r="74" spans="1:69" s="14" customFormat="1" ht="15.75">
      <c r="A74" s="7">
        <v>6</v>
      </c>
      <c r="B74" s="7" t="s">
        <v>41</v>
      </c>
      <c r="C74" s="7" t="s">
        <v>146</v>
      </c>
      <c r="D74" s="7">
        <v>11</v>
      </c>
      <c r="E74" s="7" t="s">
        <v>108</v>
      </c>
      <c r="F74" s="10">
        <v>10</v>
      </c>
      <c r="G74" s="10">
        <v>3</v>
      </c>
      <c r="H74" s="10">
        <v>4</v>
      </c>
      <c r="I74" s="10">
        <v>9</v>
      </c>
      <c r="J74" s="10">
        <v>5</v>
      </c>
      <c r="K74" s="10">
        <v>7</v>
      </c>
      <c r="L74" s="10">
        <v>6</v>
      </c>
      <c r="M74" s="10">
        <v>4</v>
      </c>
      <c r="N74" s="10">
        <v>10</v>
      </c>
      <c r="O74" s="12">
        <f t="shared" si="2"/>
        <v>58</v>
      </c>
      <c r="P74" s="17" t="s">
        <v>135</v>
      </c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6"/>
      <c r="AR74" s="16"/>
      <c r="AS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  <c r="BF74" s="16"/>
      <c r="BG74" s="16"/>
      <c r="BH74" s="16"/>
      <c r="BI74" s="16"/>
      <c r="BJ74" s="16"/>
      <c r="BK74" s="16"/>
      <c r="BL74" s="16"/>
      <c r="BM74" s="16"/>
      <c r="BN74" s="16"/>
      <c r="BO74" s="16"/>
      <c r="BP74" s="16"/>
      <c r="BQ74" s="16"/>
    </row>
    <row r="75" spans="1:69" s="14" customFormat="1" ht="15.75">
      <c r="A75" s="7">
        <v>7</v>
      </c>
      <c r="B75" s="7" t="s">
        <v>46</v>
      </c>
      <c r="C75" s="7" t="s">
        <v>142</v>
      </c>
      <c r="D75" s="7">
        <v>11</v>
      </c>
      <c r="E75" s="7" t="s">
        <v>110</v>
      </c>
      <c r="F75" s="10">
        <v>7</v>
      </c>
      <c r="G75" s="10">
        <v>6</v>
      </c>
      <c r="H75" s="10">
        <v>3</v>
      </c>
      <c r="I75" s="10">
        <v>4</v>
      </c>
      <c r="J75" s="10">
        <v>4</v>
      </c>
      <c r="K75" s="10">
        <v>14</v>
      </c>
      <c r="L75" s="10">
        <v>4</v>
      </c>
      <c r="M75" s="10">
        <v>3</v>
      </c>
      <c r="N75" s="10">
        <v>13</v>
      </c>
      <c r="O75" s="12">
        <f t="shared" si="2"/>
        <v>58</v>
      </c>
      <c r="P75" s="17" t="s">
        <v>135</v>
      </c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6"/>
      <c r="AR75" s="16"/>
      <c r="AS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  <c r="BF75" s="16"/>
      <c r="BG75" s="16"/>
      <c r="BH75" s="16"/>
      <c r="BI75" s="16"/>
      <c r="BJ75" s="16"/>
      <c r="BK75" s="16"/>
      <c r="BL75" s="16"/>
      <c r="BM75" s="16"/>
      <c r="BN75" s="16"/>
      <c r="BO75" s="16"/>
      <c r="BP75" s="16"/>
      <c r="BQ75" s="16"/>
    </row>
    <row r="76" spans="1:69" s="14" customFormat="1" ht="15.75">
      <c r="A76" s="7">
        <v>8</v>
      </c>
      <c r="B76" s="7" t="s">
        <v>27</v>
      </c>
      <c r="C76" s="7" t="s">
        <v>160</v>
      </c>
      <c r="D76" s="7">
        <v>11</v>
      </c>
      <c r="E76" s="7" t="s">
        <v>103</v>
      </c>
      <c r="F76" s="10">
        <v>8</v>
      </c>
      <c r="G76" s="10">
        <v>7</v>
      </c>
      <c r="H76" s="10">
        <v>3</v>
      </c>
      <c r="I76" s="10">
        <v>12</v>
      </c>
      <c r="J76" s="10">
        <v>0</v>
      </c>
      <c r="K76" s="10">
        <v>9</v>
      </c>
      <c r="L76" s="10">
        <v>3</v>
      </c>
      <c r="M76" s="10">
        <v>4</v>
      </c>
      <c r="N76" s="10">
        <v>11</v>
      </c>
      <c r="O76" s="12">
        <f t="shared" si="2"/>
        <v>57</v>
      </c>
      <c r="P76" s="17" t="s">
        <v>135</v>
      </c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6"/>
      <c r="AR76" s="16"/>
      <c r="AS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  <c r="BF76" s="16"/>
      <c r="BG76" s="16"/>
      <c r="BH76" s="16"/>
      <c r="BI76" s="16"/>
      <c r="BJ76" s="16"/>
      <c r="BK76" s="16"/>
      <c r="BL76" s="16"/>
      <c r="BM76" s="16"/>
      <c r="BN76" s="16"/>
      <c r="BO76" s="16"/>
      <c r="BP76" s="16"/>
      <c r="BQ76" s="16"/>
    </row>
    <row r="77" spans="1:69" s="14" customFormat="1" ht="15.75">
      <c r="A77" s="7">
        <v>9</v>
      </c>
      <c r="B77" s="7" t="s">
        <v>30</v>
      </c>
      <c r="C77" s="7" t="s">
        <v>150</v>
      </c>
      <c r="D77" s="7">
        <v>11</v>
      </c>
      <c r="E77" s="7" t="s">
        <v>104</v>
      </c>
      <c r="F77" s="10">
        <v>9</v>
      </c>
      <c r="G77" s="10">
        <v>6</v>
      </c>
      <c r="H77" s="10">
        <v>5</v>
      </c>
      <c r="I77" s="10">
        <v>5</v>
      </c>
      <c r="J77" s="10">
        <v>5</v>
      </c>
      <c r="K77" s="10">
        <v>13</v>
      </c>
      <c r="L77" s="10">
        <v>2</v>
      </c>
      <c r="M77" s="10">
        <v>3</v>
      </c>
      <c r="N77" s="10">
        <v>8</v>
      </c>
      <c r="O77" s="12">
        <f t="shared" si="2"/>
        <v>56</v>
      </c>
      <c r="P77" s="17" t="s">
        <v>135</v>
      </c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6"/>
      <c r="AR77" s="16"/>
      <c r="AS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  <c r="BF77" s="16"/>
      <c r="BG77" s="16"/>
      <c r="BH77" s="16"/>
      <c r="BI77" s="16"/>
      <c r="BJ77" s="16"/>
      <c r="BK77" s="16"/>
      <c r="BL77" s="16"/>
      <c r="BM77" s="16"/>
      <c r="BN77" s="16"/>
      <c r="BO77" s="16"/>
      <c r="BP77" s="16"/>
      <c r="BQ77" s="16"/>
    </row>
    <row r="78" spans="1:69" s="14" customFormat="1" ht="15.75">
      <c r="A78" s="7">
        <v>10</v>
      </c>
      <c r="B78" s="7" t="s">
        <v>62</v>
      </c>
      <c r="C78" s="7" t="s">
        <v>137</v>
      </c>
      <c r="D78" s="7">
        <v>11</v>
      </c>
      <c r="E78" s="7" t="s">
        <v>115</v>
      </c>
      <c r="F78" s="10">
        <v>7</v>
      </c>
      <c r="G78" s="10">
        <v>6</v>
      </c>
      <c r="H78" s="10">
        <v>1</v>
      </c>
      <c r="I78" s="10">
        <v>9</v>
      </c>
      <c r="J78" s="10">
        <v>6</v>
      </c>
      <c r="K78" s="10">
        <v>9</v>
      </c>
      <c r="L78" s="10">
        <v>2</v>
      </c>
      <c r="M78" s="10">
        <v>2</v>
      </c>
      <c r="N78" s="10">
        <v>11</v>
      </c>
      <c r="O78" s="12">
        <f t="shared" si="2"/>
        <v>53</v>
      </c>
      <c r="P78" s="10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6"/>
      <c r="AR78" s="16"/>
      <c r="AS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  <c r="BF78" s="16"/>
      <c r="BG78" s="16"/>
      <c r="BH78" s="16"/>
      <c r="BI78" s="16"/>
      <c r="BJ78" s="16"/>
      <c r="BK78" s="16"/>
      <c r="BL78" s="16"/>
      <c r="BM78" s="16"/>
      <c r="BN78" s="16"/>
      <c r="BO78" s="16"/>
      <c r="BP78" s="16"/>
      <c r="BQ78" s="16"/>
    </row>
    <row r="79" spans="1:69" s="14" customFormat="1" ht="15.75">
      <c r="A79" s="7">
        <v>11</v>
      </c>
      <c r="B79" s="7" t="s">
        <v>14</v>
      </c>
      <c r="C79" s="7" t="s">
        <v>138</v>
      </c>
      <c r="D79" s="7">
        <v>11</v>
      </c>
      <c r="E79" s="7" t="s">
        <v>99</v>
      </c>
      <c r="F79" s="10">
        <v>4</v>
      </c>
      <c r="G79" s="10">
        <v>6</v>
      </c>
      <c r="H79" s="10">
        <v>5</v>
      </c>
      <c r="I79" s="10">
        <v>10</v>
      </c>
      <c r="J79" s="10">
        <v>6</v>
      </c>
      <c r="K79" s="10">
        <v>8</v>
      </c>
      <c r="L79" s="10">
        <v>1</v>
      </c>
      <c r="M79" s="10">
        <v>3</v>
      </c>
      <c r="N79" s="10">
        <v>8</v>
      </c>
      <c r="O79" s="12">
        <f t="shared" si="2"/>
        <v>51</v>
      </c>
      <c r="P79" s="10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6"/>
      <c r="AR79" s="16"/>
      <c r="AS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  <c r="BF79" s="16"/>
      <c r="BG79" s="16"/>
      <c r="BH79" s="16"/>
      <c r="BI79" s="16"/>
      <c r="BJ79" s="16"/>
      <c r="BK79" s="16"/>
      <c r="BL79" s="16"/>
      <c r="BM79" s="16"/>
      <c r="BN79" s="16"/>
      <c r="BO79" s="16"/>
      <c r="BP79" s="16"/>
      <c r="BQ79" s="16"/>
    </row>
    <row r="80" spans="1:69" s="14" customFormat="1" ht="15.75">
      <c r="A80" s="7">
        <v>12</v>
      </c>
      <c r="B80" s="7" t="s">
        <v>25</v>
      </c>
      <c r="C80" s="7" t="s">
        <v>176</v>
      </c>
      <c r="D80" s="7">
        <v>11</v>
      </c>
      <c r="E80" s="7" t="s">
        <v>101</v>
      </c>
      <c r="F80" s="10">
        <v>4</v>
      </c>
      <c r="G80" s="10">
        <v>7</v>
      </c>
      <c r="H80" s="10">
        <v>2</v>
      </c>
      <c r="I80" s="10">
        <v>6</v>
      </c>
      <c r="J80" s="10">
        <v>5</v>
      </c>
      <c r="K80" s="10">
        <v>8</v>
      </c>
      <c r="L80" s="10">
        <v>6</v>
      </c>
      <c r="M80" s="10">
        <v>2</v>
      </c>
      <c r="N80" s="10">
        <v>11</v>
      </c>
      <c r="O80" s="12">
        <f t="shared" si="2"/>
        <v>51</v>
      </c>
      <c r="P80" s="10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6"/>
      <c r="AR80" s="16"/>
      <c r="AS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  <c r="BF80" s="16"/>
      <c r="BG80" s="16"/>
      <c r="BH80" s="16"/>
      <c r="BI80" s="16"/>
      <c r="BJ80" s="16"/>
      <c r="BK80" s="16"/>
      <c r="BL80" s="16"/>
      <c r="BM80" s="16"/>
      <c r="BN80" s="16"/>
      <c r="BO80" s="16"/>
      <c r="BP80" s="16"/>
      <c r="BQ80" s="16"/>
    </row>
    <row r="81" spans="1:69" s="14" customFormat="1" ht="15.75">
      <c r="A81" s="7">
        <v>13</v>
      </c>
      <c r="B81" s="7" t="s">
        <v>45</v>
      </c>
      <c r="C81" s="7" t="s">
        <v>168</v>
      </c>
      <c r="D81" s="7">
        <v>11</v>
      </c>
      <c r="E81" s="7" t="s">
        <v>110</v>
      </c>
      <c r="F81" s="10">
        <v>3</v>
      </c>
      <c r="G81" s="10">
        <v>4</v>
      </c>
      <c r="H81" s="10">
        <v>5</v>
      </c>
      <c r="I81" s="10">
        <v>5</v>
      </c>
      <c r="J81" s="10">
        <v>4</v>
      </c>
      <c r="K81" s="10">
        <v>8</v>
      </c>
      <c r="L81" s="10">
        <v>2</v>
      </c>
      <c r="M81" s="10">
        <v>5</v>
      </c>
      <c r="N81" s="10">
        <v>11</v>
      </c>
      <c r="O81" s="12">
        <f t="shared" si="2"/>
        <v>47</v>
      </c>
      <c r="P81" s="10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Q81" s="16"/>
      <c r="AR81" s="16"/>
      <c r="AS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  <c r="BF81" s="16"/>
      <c r="BG81" s="16"/>
      <c r="BH81" s="16"/>
      <c r="BI81" s="16"/>
      <c r="BJ81" s="16"/>
      <c r="BK81" s="16"/>
      <c r="BL81" s="16"/>
      <c r="BM81" s="16"/>
      <c r="BN81" s="16"/>
      <c r="BO81" s="16"/>
      <c r="BP81" s="16"/>
      <c r="BQ81" s="16"/>
    </row>
    <row r="82" spans="1:69" s="14" customFormat="1" ht="15.75">
      <c r="A82" s="7">
        <v>14</v>
      </c>
      <c r="B82" s="7" t="s">
        <v>86</v>
      </c>
      <c r="C82" s="7" t="s">
        <v>177</v>
      </c>
      <c r="D82" s="7">
        <v>11</v>
      </c>
      <c r="E82" s="7" t="s">
        <v>124</v>
      </c>
      <c r="F82" s="10">
        <v>1</v>
      </c>
      <c r="G82" s="10">
        <v>7</v>
      </c>
      <c r="H82" s="10">
        <v>3</v>
      </c>
      <c r="I82" s="10">
        <v>6</v>
      </c>
      <c r="J82" s="10">
        <v>5</v>
      </c>
      <c r="K82" s="10">
        <v>9</v>
      </c>
      <c r="L82" s="10">
        <v>4</v>
      </c>
      <c r="M82" s="10">
        <v>3</v>
      </c>
      <c r="N82" s="10">
        <v>7</v>
      </c>
      <c r="O82" s="12">
        <f t="shared" si="2"/>
        <v>45</v>
      </c>
      <c r="P82" s="10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  <c r="AQ82" s="16"/>
      <c r="AR82" s="16"/>
      <c r="AS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  <c r="BF82" s="16"/>
      <c r="BG82" s="16"/>
      <c r="BH82" s="16"/>
      <c r="BI82" s="16"/>
      <c r="BJ82" s="16"/>
      <c r="BK82" s="16"/>
      <c r="BL82" s="16"/>
      <c r="BM82" s="16"/>
      <c r="BN82" s="16"/>
      <c r="BO82" s="16"/>
      <c r="BP82" s="16"/>
      <c r="BQ82" s="16"/>
    </row>
    <row r="83" spans="1:69" s="14" customFormat="1" ht="15.75">
      <c r="A83" s="7">
        <v>15</v>
      </c>
      <c r="B83" s="7" t="s">
        <v>23</v>
      </c>
      <c r="C83" s="7" t="s">
        <v>157</v>
      </c>
      <c r="D83" s="7">
        <v>11</v>
      </c>
      <c r="E83" s="7" t="s">
        <v>100</v>
      </c>
      <c r="F83" s="10">
        <v>0</v>
      </c>
      <c r="G83" s="10">
        <v>8</v>
      </c>
      <c r="H83" s="10">
        <v>2</v>
      </c>
      <c r="I83" s="10">
        <v>9</v>
      </c>
      <c r="J83" s="10">
        <v>5</v>
      </c>
      <c r="K83" s="10">
        <v>9</v>
      </c>
      <c r="L83" s="10">
        <v>1</v>
      </c>
      <c r="M83" s="10">
        <v>1</v>
      </c>
      <c r="N83" s="10">
        <v>4</v>
      </c>
      <c r="O83" s="12">
        <f t="shared" si="2"/>
        <v>39</v>
      </c>
      <c r="P83" s="10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  <c r="AQ83" s="16"/>
      <c r="AR83" s="16"/>
      <c r="AS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  <c r="BF83" s="16"/>
      <c r="BG83" s="16"/>
      <c r="BH83" s="16"/>
      <c r="BI83" s="16"/>
      <c r="BJ83" s="16"/>
      <c r="BK83" s="16"/>
      <c r="BL83" s="16"/>
      <c r="BM83" s="16"/>
      <c r="BN83" s="16"/>
      <c r="BO83" s="16"/>
      <c r="BP83" s="16"/>
      <c r="BQ83" s="16"/>
    </row>
    <row r="84" spans="1:69" s="14" customFormat="1" ht="31.5">
      <c r="A84" s="7">
        <v>16</v>
      </c>
      <c r="B84" s="7" t="s">
        <v>94</v>
      </c>
      <c r="C84" s="7" t="s">
        <v>165</v>
      </c>
      <c r="D84" s="7">
        <v>11</v>
      </c>
      <c r="E84" s="7" t="s">
        <v>129</v>
      </c>
      <c r="F84" s="10">
        <v>4</v>
      </c>
      <c r="G84" s="10">
        <v>8</v>
      </c>
      <c r="H84" s="10">
        <v>5</v>
      </c>
      <c r="I84" s="10">
        <v>6</v>
      </c>
      <c r="J84" s="10">
        <v>3</v>
      </c>
      <c r="K84" s="10">
        <v>5</v>
      </c>
      <c r="L84" s="10">
        <v>0</v>
      </c>
      <c r="M84" s="10">
        <v>1</v>
      </c>
      <c r="N84" s="10">
        <v>6</v>
      </c>
      <c r="O84" s="12">
        <f t="shared" si="2"/>
        <v>38</v>
      </c>
      <c r="P84" s="10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  <c r="AO84" s="16"/>
      <c r="AP84" s="16"/>
      <c r="AQ84" s="16"/>
      <c r="AR84" s="16"/>
      <c r="AS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  <c r="BF84" s="16"/>
      <c r="BG84" s="16"/>
      <c r="BH84" s="16"/>
      <c r="BI84" s="16"/>
      <c r="BJ84" s="16"/>
      <c r="BK84" s="16"/>
      <c r="BL84" s="16"/>
      <c r="BM84" s="16"/>
      <c r="BN84" s="16"/>
      <c r="BO84" s="16"/>
      <c r="BP84" s="16"/>
      <c r="BQ84" s="16"/>
    </row>
    <row r="85" spans="1:69" s="14" customFormat="1" ht="15.75">
      <c r="A85" s="7">
        <v>17</v>
      </c>
      <c r="B85" s="7" t="s">
        <v>31</v>
      </c>
      <c r="C85" s="7" t="s">
        <v>178</v>
      </c>
      <c r="D85" s="7">
        <v>11</v>
      </c>
      <c r="E85" s="7" t="s">
        <v>104</v>
      </c>
      <c r="F85" s="10">
        <v>7</v>
      </c>
      <c r="G85" s="10">
        <v>0</v>
      </c>
      <c r="H85" s="10">
        <v>2</v>
      </c>
      <c r="I85" s="10">
        <v>4</v>
      </c>
      <c r="J85" s="10">
        <v>5</v>
      </c>
      <c r="K85" s="10">
        <v>7</v>
      </c>
      <c r="L85" s="10">
        <v>0</v>
      </c>
      <c r="M85" s="10">
        <v>0</v>
      </c>
      <c r="N85" s="10">
        <v>11</v>
      </c>
      <c r="O85" s="12">
        <f t="shared" si="2"/>
        <v>36</v>
      </c>
      <c r="P85" s="10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6"/>
      <c r="AL85" s="16"/>
      <c r="AM85" s="16"/>
      <c r="AN85" s="16"/>
      <c r="AO85" s="16"/>
      <c r="AP85" s="16"/>
      <c r="AQ85" s="16"/>
      <c r="AR85" s="16"/>
      <c r="AS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  <c r="BF85" s="16"/>
      <c r="BG85" s="16"/>
      <c r="BH85" s="16"/>
      <c r="BI85" s="16"/>
      <c r="BJ85" s="16"/>
      <c r="BK85" s="16"/>
      <c r="BL85" s="16"/>
      <c r="BM85" s="16"/>
      <c r="BN85" s="16"/>
      <c r="BO85" s="16"/>
      <c r="BP85" s="16"/>
      <c r="BQ85" s="16"/>
    </row>
    <row r="86" spans="1:69" s="14" customFormat="1" ht="15.75">
      <c r="A86" s="7">
        <v>18</v>
      </c>
      <c r="B86" s="7" t="s">
        <v>54</v>
      </c>
      <c r="C86" s="7" t="s">
        <v>176</v>
      </c>
      <c r="D86" s="7">
        <v>11</v>
      </c>
      <c r="E86" s="7" t="s">
        <v>114</v>
      </c>
      <c r="F86" s="10">
        <v>5</v>
      </c>
      <c r="G86" s="10">
        <v>6</v>
      </c>
      <c r="H86" s="10">
        <v>2</v>
      </c>
      <c r="I86" s="10">
        <v>6</v>
      </c>
      <c r="J86" s="10">
        <v>2</v>
      </c>
      <c r="K86" s="10">
        <v>5</v>
      </c>
      <c r="L86" s="10">
        <v>4</v>
      </c>
      <c r="M86" s="10">
        <v>2</v>
      </c>
      <c r="N86" s="10">
        <v>3</v>
      </c>
      <c r="O86" s="12">
        <f t="shared" si="2"/>
        <v>35</v>
      </c>
      <c r="P86" s="10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6"/>
      <c r="AK86" s="16"/>
      <c r="AL86" s="16"/>
      <c r="AM86" s="16"/>
      <c r="AN86" s="16"/>
      <c r="AO86" s="16"/>
      <c r="AP86" s="16"/>
      <c r="AQ86" s="16"/>
      <c r="AR86" s="16"/>
      <c r="AS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  <c r="BF86" s="16"/>
      <c r="BG86" s="16"/>
      <c r="BH86" s="16"/>
      <c r="BI86" s="16"/>
      <c r="BJ86" s="16"/>
      <c r="BK86" s="16"/>
      <c r="BL86" s="16"/>
      <c r="BM86" s="16"/>
      <c r="BN86" s="16"/>
      <c r="BO86" s="16"/>
      <c r="BP86" s="16"/>
      <c r="BQ86" s="16"/>
    </row>
    <row r="87" spans="1:69" s="14" customFormat="1" ht="15.75">
      <c r="A87" s="7">
        <v>19</v>
      </c>
      <c r="B87" s="7" t="s">
        <v>69</v>
      </c>
      <c r="C87" s="7" t="s">
        <v>138</v>
      </c>
      <c r="D87" s="7">
        <v>11</v>
      </c>
      <c r="E87" s="7" t="s">
        <v>117</v>
      </c>
      <c r="F87" s="10">
        <v>4</v>
      </c>
      <c r="G87" s="10">
        <v>10</v>
      </c>
      <c r="H87" s="10">
        <v>0</v>
      </c>
      <c r="I87" s="10">
        <v>6</v>
      </c>
      <c r="J87" s="10">
        <v>4</v>
      </c>
      <c r="K87" s="10">
        <v>2</v>
      </c>
      <c r="L87" s="10">
        <v>2</v>
      </c>
      <c r="M87" s="10">
        <v>2</v>
      </c>
      <c r="N87" s="10">
        <v>4</v>
      </c>
      <c r="O87" s="12">
        <f t="shared" si="2"/>
        <v>34</v>
      </c>
      <c r="P87" s="10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6"/>
      <c r="AK87" s="16"/>
      <c r="AL87" s="16"/>
      <c r="AM87" s="16"/>
      <c r="AN87" s="16"/>
      <c r="AO87" s="16"/>
      <c r="AP87" s="16"/>
      <c r="AQ87" s="16"/>
      <c r="AR87" s="16"/>
      <c r="AS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  <c r="BF87" s="16"/>
      <c r="BG87" s="16"/>
      <c r="BH87" s="16"/>
      <c r="BI87" s="16"/>
      <c r="BJ87" s="16"/>
      <c r="BK87" s="16"/>
      <c r="BL87" s="16"/>
      <c r="BM87" s="16"/>
      <c r="BN87" s="16"/>
      <c r="BO87" s="16"/>
      <c r="BP87" s="16"/>
      <c r="BQ87" s="16"/>
    </row>
    <row r="88" spans="1:69" s="14" customFormat="1" ht="15.75">
      <c r="A88" s="7">
        <v>20</v>
      </c>
      <c r="B88" s="7" t="s">
        <v>42</v>
      </c>
      <c r="C88" s="7" t="s">
        <v>175</v>
      </c>
      <c r="D88" s="7">
        <v>11</v>
      </c>
      <c r="E88" s="7" t="s">
        <v>109</v>
      </c>
      <c r="F88" s="10">
        <v>7</v>
      </c>
      <c r="G88" s="10">
        <v>4</v>
      </c>
      <c r="H88" s="10">
        <v>6</v>
      </c>
      <c r="I88" s="10">
        <v>7</v>
      </c>
      <c r="J88" s="10">
        <v>1</v>
      </c>
      <c r="K88" s="10">
        <v>0</v>
      </c>
      <c r="L88" s="10">
        <v>2</v>
      </c>
      <c r="M88" s="10">
        <v>2</v>
      </c>
      <c r="N88" s="10">
        <v>4</v>
      </c>
      <c r="O88" s="12">
        <f aca="true" t="shared" si="3" ref="O88:O97">F88+G88+H88+I88+J88+K88+L88+M88+N88</f>
        <v>33</v>
      </c>
      <c r="P88" s="10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6"/>
      <c r="AK88" s="16"/>
      <c r="AL88" s="16"/>
      <c r="AM88" s="16"/>
      <c r="AN88" s="16"/>
      <c r="AO88" s="16"/>
      <c r="AP88" s="16"/>
      <c r="AQ88" s="16"/>
      <c r="AR88" s="16"/>
      <c r="AS88" s="16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  <c r="BF88" s="16"/>
      <c r="BG88" s="16"/>
      <c r="BH88" s="16"/>
      <c r="BI88" s="16"/>
      <c r="BJ88" s="16"/>
      <c r="BK88" s="16"/>
      <c r="BL88" s="16"/>
      <c r="BM88" s="16"/>
      <c r="BN88" s="16"/>
      <c r="BO88" s="16"/>
      <c r="BP88" s="16"/>
      <c r="BQ88" s="16"/>
    </row>
    <row r="89" spans="1:69" s="14" customFormat="1" ht="15.75">
      <c r="A89" s="7">
        <v>21</v>
      </c>
      <c r="B89" s="7" t="s">
        <v>37</v>
      </c>
      <c r="C89" s="7" t="s">
        <v>138</v>
      </c>
      <c r="D89" s="7">
        <v>11</v>
      </c>
      <c r="E89" s="7" t="s">
        <v>107</v>
      </c>
      <c r="F89" s="10">
        <v>4</v>
      </c>
      <c r="G89" s="10">
        <v>5</v>
      </c>
      <c r="H89" s="10">
        <v>5</v>
      </c>
      <c r="I89" s="10">
        <v>3</v>
      </c>
      <c r="J89" s="10">
        <v>1</v>
      </c>
      <c r="K89" s="10">
        <v>6</v>
      </c>
      <c r="L89" s="10">
        <v>0</v>
      </c>
      <c r="M89" s="10">
        <v>0</v>
      </c>
      <c r="N89" s="10">
        <v>7</v>
      </c>
      <c r="O89" s="12">
        <f t="shared" si="3"/>
        <v>31</v>
      </c>
      <c r="P89" s="10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6"/>
      <c r="AK89" s="16"/>
      <c r="AL89" s="16"/>
      <c r="AM89" s="16"/>
      <c r="AN89" s="16"/>
      <c r="AO89" s="16"/>
      <c r="AP89" s="16"/>
      <c r="AQ89" s="16"/>
      <c r="AR89" s="16"/>
      <c r="AS89" s="16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  <c r="BF89" s="16"/>
      <c r="BG89" s="16"/>
      <c r="BH89" s="16"/>
      <c r="BI89" s="16"/>
      <c r="BJ89" s="16"/>
      <c r="BK89" s="16"/>
      <c r="BL89" s="16"/>
      <c r="BM89" s="16"/>
      <c r="BN89" s="16"/>
      <c r="BO89" s="16"/>
      <c r="BP89" s="16"/>
      <c r="BQ89" s="16"/>
    </row>
    <row r="90" spans="1:69" s="14" customFormat="1" ht="15.75">
      <c r="A90" s="7">
        <v>22</v>
      </c>
      <c r="B90" s="7" t="s">
        <v>40</v>
      </c>
      <c r="C90" s="7" t="s">
        <v>179</v>
      </c>
      <c r="D90" s="7">
        <v>11</v>
      </c>
      <c r="E90" s="7" t="s">
        <v>108</v>
      </c>
      <c r="F90" s="10">
        <v>4</v>
      </c>
      <c r="G90" s="10">
        <v>4</v>
      </c>
      <c r="H90" s="10">
        <v>3</v>
      </c>
      <c r="I90" s="10">
        <v>1</v>
      </c>
      <c r="J90" s="10">
        <v>2</v>
      </c>
      <c r="K90" s="10">
        <v>6</v>
      </c>
      <c r="L90" s="10">
        <v>0</v>
      </c>
      <c r="M90" s="10">
        <v>2</v>
      </c>
      <c r="N90" s="10">
        <v>2</v>
      </c>
      <c r="O90" s="12">
        <f t="shared" si="3"/>
        <v>24</v>
      </c>
      <c r="P90" s="10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6"/>
      <c r="AJ90" s="16"/>
      <c r="AK90" s="16"/>
      <c r="AL90" s="16"/>
      <c r="AM90" s="16"/>
      <c r="AN90" s="16"/>
      <c r="AO90" s="16"/>
      <c r="AP90" s="16"/>
      <c r="AQ90" s="16"/>
      <c r="AR90" s="16"/>
      <c r="AS90" s="16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  <c r="BF90" s="16"/>
      <c r="BG90" s="16"/>
      <c r="BH90" s="16"/>
      <c r="BI90" s="16"/>
      <c r="BJ90" s="16"/>
      <c r="BK90" s="16"/>
      <c r="BL90" s="16"/>
      <c r="BM90" s="16"/>
      <c r="BN90" s="16"/>
      <c r="BO90" s="16"/>
      <c r="BP90" s="16"/>
      <c r="BQ90" s="16"/>
    </row>
    <row r="91" spans="1:69" s="14" customFormat="1" ht="15.75">
      <c r="A91" s="7">
        <v>23</v>
      </c>
      <c r="B91" s="7" t="s">
        <v>76</v>
      </c>
      <c r="C91" s="7" t="s">
        <v>180</v>
      </c>
      <c r="D91" s="7">
        <v>11</v>
      </c>
      <c r="E91" s="7" t="s">
        <v>120</v>
      </c>
      <c r="F91" s="10">
        <v>0</v>
      </c>
      <c r="G91" s="10">
        <v>3</v>
      </c>
      <c r="H91" s="10">
        <v>3</v>
      </c>
      <c r="I91" s="10">
        <v>0</v>
      </c>
      <c r="J91" s="10">
        <v>3</v>
      </c>
      <c r="K91" s="10">
        <v>6</v>
      </c>
      <c r="L91" s="10">
        <v>0</v>
      </c>
      <c r="M91" s="10">
        <v>1</v>
      </c>
      <c r="N91" s="10">
        <v>8</v>
      </c>
      <c r="O91" s="12">
        <f t="shared" si="3"/>
        <v>24</v>
      </c>
      <c r="P91" s="10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6"/>
      <c r="AL91" s="16"/>
      <c r="AM91" s="16"/>
      <c r="AN91" s="16"/>
      <c r="AO91" s="16"/>
      <c r="AP91" s="16"/>
      <c r="AQ91" s="16"/>
      <c r="AR91" s="16"/>
      <c r="AS91" s="16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  <c r="BF91" s="16"/>
      <c r="BG91" s="16"/>
      <c r="BH91" s="16"/>
      <c r="BI91" s="16"/>
      <c r="BJ91" s="16"/>
      <c r="BK91" s="16"/>
      <c r="BL91" s="16"/>
      <c r="BM91" s="16"/>
      <c r="BN91" s="16"/>
      <c r="BO91" s="16"/>
      <c r="BP91" s="16"/>
      <c r="BQ91" s="16"/>
    </row>
    <row r="92" spans="1:69" s="14" customFormat="1" ht="31.5">
      <c r="A92" s="7">
        <v>24</v>
      </c>
      <c r="B92" s="7" t="s">
        <v>90</v>
      </c>
      <c r="C92" s="7" t="s">
        <v>176</v>
      </c>
      <c r="D92" s="7">
        <v>11</v>
      </c>
      <c r="E92" s="7" t="s">
        <v>127</v>
      </c>
      <c r="F92" s="10">
        <v>4</v>
      </c>
      <c r="G92" s="10">
        <v>1.5</v>
      </c>
      <c r="H92" s="10">
        <v>4.5</v>
      </c>
      <c r="I92" s="10">
        <v>6</v>
      </c>
      <c r="J92" s="10">
        <v>2</v>
      </c>
      <c r="K92" s="10">
        <v>0</v>
      </c>
      <c r="L92" s="10">
        <v>1</v>
      </c>
      <c r="M92" s="10">
        <v>2</v>
      </c>
      <c r="N92" s="10">
        <v>2</v>
      </c>
      <c r="O92" s="12">
        <f t="shared" si="3"/>
        <v>23</v>
      </c>
      <c r="P92" s="10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6"/>
      <c r="AL92" s="16"/>
      <c r="AM92" s="16"/>
      <c r="AN92" s="16"/>
      <c r="AO92" s="16"/>
      <c r="AP92" s="16"/>
      <c r="AQ92" s="16"/>
      <c r="AR92" s="16"/>
      <c r="AS92" s="16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  <c r="BF92" s="16"/>
      <c r="BG92" s="16"/>
      <c r="BH92" s="16"/>
      <c r="BI92" s="16"/>
      <c r="BJ92" s="16"/>
      <c r="BK92" s="16"/>
      <c r="BL92" s="16"/>
      <c r="BM92" s="16"/>
      <c r="BN92" s="16"/>
      <c r="BO92" s="16"/>
      <c r="BP92" s="16"/>
      <c r="BQ92" s="16"/>
    </row>
    <row r="93" spans="1:69" s="14" customFormat="1" ht="15.75">
      <c r="A93" s="7">
        <v>25</v>
      </c>
      <c r="B93" s="7" t="s">
        <v>48</v>
      </c>
      <c r="C93" s="7" t="s">
        <v>181</v>
      </c>
      <c r="D93" s="7">
        <v>11</v>
      </c>
      <c r="E93" s="7" t="s">
        <v>111</v>
      </c>
      <c r="F93" s="10">
        <v>4</v>
      </c>
      <c r="G93" s="10">
        <v>4</v>
      </c>
      <c r="H93" s="10">
        <v>2</v>
      </c>
      <c r="I93" s="10">
        <v>4</v>
      </c>
      <c r="J93" s="10">
        <v>1</v>
      </c>
      <c r="K93" s="10">
        <v>5</v>
      </c>
      <c r="L93" s="10">
        <v>0</v>
      </c>
      <c r="M93" s="10">
        <v>1</v>
      </c>
      <c r="N93" s="10">
        <v>1</v>
      </c>
      <c r="O93" s="12">
        <f t="shared" si="3"/>
        <v>22</v>
      </c>
      <c r="P93" s="10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6"/>
      <c r="AK93" s="16"/>
      <c r="AL93" s="16"/>
      <c r="AM93" s="16"/>
      <c r="AN93" s="16"/>
      <c r="AO93" s="16"/>
      <c r="AP93" s="16"/>
      <c r="AQ93" s="16"/>
      <c r="AR93" s="16"/>
      <c r="AS93" s="16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  <c r="BF93" s="16"/>
      <c r="BG93" s="16"/>
      <c r="BH93" s="16"/>
      <c r="BI93" s="16"/>
      <c r="BJ93" s="16"/>
      <c r="BK93" s="16"/>
      <c r="BL93" s="16"/>
      <c r="BM93" s="16"/>
      <c r="BN93" s="16"/>
      <c r="BO93" s="16"/>
      <c r="BP93" s="16"/>
      <c r="BQ93" s="16"/>
    </row>
    <row r="94" spans="1:69" s="14" customFormat="1" ht="15.75">
      <c r="A94" s="7">
        <v>26</v>
      </c>
      <c r="B94" s="7" t="s">
        <v>52</v>
      </c>
      <c r="C94" s="7" t="s">
        <v>150</v>
      </c>
      <c r="D94" s="7">
        <v>11</v>
      </c>
      <c r="E94" s="7" t="s">
        <v>113</v>
      </c>
      <c r="F94" s="10">
        <v>0</v>
      </c>
      <c r="G94" s="10">
        <v>3</v>
      </c>
      <c r="H94" s="10">
        <v>3</v>
      </c>
      <c r="I94" s="10">
        <v>4</v>
      </c>
      <c r="J94" s="10">
        <v>4</v>
      </c>
      <c r="K94" s="10">
        <v>0</v>
      </c>
      <c r="L94" s="10">
        <v>0</v>
      </c>
      <c r="M94" s="10">
        <v>4</v>
      </c>
      <c r="N94" s="10">
        <v>3</v>
      </c>
      <c r="O94" s="12">
        <f t="shared" si="3"/>
        <v>21</v>
      </c>
      <c r="P94" s="10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6"/>
      <c r="AJ94" s="16"/>
      <c r="AK94" s="16"/>
      <c r="AL94" s="16"/>
      <c r="AM94" s="16"/>
      <c r="AN94" s="16"/>
      <c r="AO94" s="16"/>
      <c r="AP94" s="16"/>
      <c r="AQ94" s="16"/>
      <c r="AR94" s="16"/>
      <c r="AS94" s="16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  <c r="BF94" s="16"/>
      <c r="BG94" s="16"/>
      <c r="BH94" s="16"/>
      <c r="BI94" s="16"/>
      <c r="BJ94" s="16"/>
      <c r="BK94" s="16"/>
      <c r="BL94" s="16"/>
      <c r="BM94" s="16"/>
      <c r="BN94" s="16"/>
      <c r="BO94" s="16"/>
      <c r="BP94" s="16"/>
      <c r="BQ94" s="16"/>
    </row>
    <row r="95" spans="1:69" s="14" customFormat="1" ht="15.75">
      <c r="A95" s="7">
        <v>27</v>
      </c>
      <c r="B95" s="10" t="s">
        <v>131</v>
      </c>
      <c r="C95" s="10" t="s">
        <v>182</v>
      </c>
      <c r="D95" s="10">
        <v>11</v>
      </c>
      <c r="E95" s="10" t="s">
        <v>132</v>
      </c>
      <c r="F95" s="10">
        <v>0</v>
      </c>
      <c r="G95" s="10">
        <v>3</v>
      </c>
      <c r="H95" s="10">
        <v>2</v>
      </c>
      <c r="I95" s="10">
        <v>1</v>
      </c>
      <c r="J95" s="10">
        <v>1</v>
      </c>
      <c r="K95" s="10">
        <v>8</v>
      </c>
      <c r="L95" s="10">
        <v>0</v>
      </c>
      <c r="M95" s="10">
        <v>0</v>
      </c>
      <c r="N95" s="10">
        <v>1</v>
      </c>
      <c r="O95" s="12">
        <f t="shared" si="3"/>
        <v>16</v>
      </c>
      <c r="P95" s="10"/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6"/>
      <c r="AJ95" s="16"/>
      <c r="AK95" s="16"/>
      <c r="AL95" s="16"/>
      <c r="AM95" s="16"/>
      <c r="AN95" s="16"/>
      <c r="AO95" s="16"/>
      <c r="AP95" s="16"/>
      <c r="AQ95" s="16"/>
      <c r="AR95" s="16"/>
      <c r="AS95" s="16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  <c r="BF95" s="16"/>
      <c r="BG95" s="16"/>
      <c r="BH95" s="16"/>
      <c r="BI95" s="16"/>
      <c r="BJ95" s="16"/>
      <c r="BK95" s="16"/>
      <c r="BL95" s="16"/>
      <c r="BM95" s="16"/>
      <c r="BN95" s="16"/>
      <c r="BO95" s="16"/>
      <c r="BP95" s="16"/>
      <c r="BQ95" s="16"/>
    </row>
    <row r="96" spans="1:69" s="14" customFormat="1" ht="15.75">
      <c r="A96" s="7">
        <v>28</v>
      </c>
      <c r="B96" s="7" t="s">
        <v>98</v>
      </c>
      <c r="C96" s="7" t="s">
        <v>183</v>
      </c>
      <c r="D96" s="7">
        <v>11</v>
      </c>
      <c r="E96" s="7" t="s">
        <v>130</v>
      </c>
      <c r="F96" s="10">
        <v>0</v>
      </c>
      <c r="G96" s="10">
        <v>1</v>
      </c>
      <c r="H96" s="10">
        <v>3</v>
      </c>
      <c r="I96" s="10">
        <v>3</v>
      </c>
      <c r="J96" s="10">
        <v>4</v>
      </c>
      <c r="K96" s="10">
        <v>2</v>
      </c>
      <c r="L96" s="10">
        <v>0</v>
      </c>
      <c r="M96" s="10">
        <v>0</v>
      </c>
      <c r="N96" s="10">
        <v>1</v>
      </c>
      <c r="O96" s="12">
        <f t="shared" si="3"/>
        <v>14</v>
      </c>
      <c r="P96" s="10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6"/>
      <c r="AJ96" s="16"/>
      <c r="AK96" s="16"/>
      <c r="AL96" s="16"/>
      <c r="AM96" s="16"/>
      <c r="AN96" s="16"/>
      <c r="AO96" s="16"/>
      <c r="AP96" s="16"/>
      <c r="AQ96" s="16"/>
      <c r="AR96" s="16"/>
      <c r="AS96" s="16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  <c r="BF96" s="16"/>
      <c r="BG96" s="16"/>
      <c r="BH96" s="16"/>
      <c r="BI96" s="16"/>
      <c r="BJ96" s="16"/>
      <c r="BK96" s="16"/>
      <c r="BL96" s="16"/>
      <c r="BM96" s="16"/>
      <c r="BN96" s="16"/>
      <c r="BO96" s="16"/>
      <c r="BP96" s="16"/>
      <c r="BQ96" s="16"/>
    </row>
    <row r="97" spans="1:69" s="14" customFormat="1" ht="15.75">
      <c r="A97" s="7">
        <v>29</v>
      </c>
      <c r="B97" s="7" t="s">
        <v>74</v>
      </c>
      <c r="C97" s="7" t="s">
        <v>184</v>
      </c>
      <c r="D97" s="7">
        <v>11</v>
      </c>
      <c r="E97" s="7" t="s">
        <v>119</v>
      </c>
      <c r="F97" s="10">
        <v>0</v>
      </c>
      <c r="G97" s="10">
        <v>2</v>
      </c>
      <c r="H97" s="10">
        <v>0</v>
      </c>
      <c r="I97" s="10">
        <v>3</v>
      </c>
      <c r="J97" s="10">
        <v>0</v>
      </c>
      <c r="K97" s="10">
        <v>0</v>
      </c>
      <c r="L97" s="10">
        <v>0</v>
      </c>
      <c r="M97" s="10">
        <v>1</v>
      </c>
      <c r="N97" s="10">
        <v>2</v>
      </c>
      <c r="O97" s="12">
        <f t="shared" si="3"/>
        <v>8</v>
      </c>
      <c r="P97" s="10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6"/>
      <c r="AJ97" s="16"/>
      <c r="AK97" s="16"/>
      <c r="AL97" s="16"/>
      <c r="AM97" s="16"/>
      <c r="AN97" s="16"/>
      <c r="AO97" s="16"/>
      <c r="AP97" s="16"/>
      <c r="AQ97" s="16"/>
      <c r="AR97" s="16"/>
      <c r="AS97" s="16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  <c r="BF97" s="16"/>
      <c r="BG97" s="16"/>
      <c r="BH97" s="16"/>
      <c r="BI97" s="16"/>
      <c r="BJ97" s="16"/>
      <c r="BK97" s="16"/>
      <c r="BL97" s="16"/>
      <c r="BM97" s="16"/>
      <c r="BN97" s="16"/>
      <c r="BO97" s="16"/>
      <c r="BP97" s="16"/>
      <c r="BQ97" s="16"/>
    </row>
    <row r="98" spans="17:69" ht="15"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  <c r="AF98" s="15"/>
      <c r="AG98" s="15"/>
      <c r="AH98" s="15"/>
      <c r="AI98" s="15"/>
      <c r="AJ98" s="15"/>
      <c r="AK98" s="15"/>
      <c r="AL98" s="15"/>
      <c r="AM98" s="15"/>
      <c r="AN98" s="15"/>
      <c r="AO98" s="15"/>
      <c r="AP98" s="15"/>
      <c r="AQ98" s="15"/>
      <c r="AR98" s="15"/>
      <c r="AS98" s="15"/>
      <c r="AT98" s="15"/>
      <c r="AU98" s="15"/>
      <c r="AV98" s="15"/>
      <c r="AW98" s="15"/>
      <c r="AX98" s="15"/>
      <c r="AY98" s="15"/>
      <c r="AZ98" s="15"/>
      <c r="BA98" s="15"/>
      <c r="BB98" s="15"/>
      <c r="BC98" s="15"/>
      <c r="BD98" s="15"/>
      <c r="BE98" s="15"/>
      <c r="BF98" s="15"/>
      <c r="BG98" s="15"/>
      <c r="BH98" s="15"/>
      <c r="BI98" s="15"/>
      <c r="BJ98" s="15"/>
      <c r="BK98" s="15"/>
      <c r="BL98" s="15"/>
      <c r="BM98" s="15"/>
      <c r="BN98" s="15"/>
      <c r="BO98" s="15"/>
      <c r="BP98" s="15"/>
      <c r="BQ98" s="15"/>
    </row>
  </sheetData>
  <sheetProtection/>
  <mergeCells count="15">
    <mergeCell ref="M9:M10"/>
    <mergeCell ref="A9:A10"/>
    <mergeCell ref="B9:B10"/>
    <mergeCell ref="C9:C10"/>
    <mergeCell ref="D9:D10"/>
    <mergeCell ref="O9:O10"/>
    <mergeCell ref="P9:P10"/>
    <mergeCell ref="F9:F10"/>
    <mergeCell ref="G9:G10"/>
    <mergeCell ref="H9:H10"/>
    <mergeCell ref="N9:N10"/>
    <mergeCell ref="I9:I10"/>
    <mergeCell ref="J9:J10"/>
    <mergeCell ref="K9:K10"/>
    <mergeCell ref="L9:L10"/>
  </mergeCells>
  <printOptions/>
  <pageMargins left="0.7" right="0.7" top="0.75" bottom="0.75" header="0.3" footer="0.3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наш бук не трогать!</dc:creator>
  <cp:keywords/>
  <dc:description/>
  <cp:lastModifiedBy>1</cp:lastModifiedBy>
  <cp:lastPrinted>2017-01-26T05:52:55Z</cp:lastPrinted>
  <dcterms:created xsi:type="dcterms:W3CDTF">2015-02-06T08:07:33Z</dcterms:created>
  <dcterms:modified xsi:type="dcterms:W3CDTF">2017-02-16T14:25:24Z</dcterms:modified>
  <cp:category/>
  <cp:version/>
  <cp:contentType/>
  <cp:contentStatus/>
</cp:coreProperties>
</file>