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учитель 5-11 классы" sheetId="1" r:id="rId1"/>
    <sheet name="учитель 1-4 классы" sheetId="2" r:id="rId2"/>
  </sheets>
  <definedNames>
    <definedName name="_xlnm.Print_Area" localSheetId="1">'учитель 1-4 классы'!$B$1:$I$36</definedName>
    <definedName name="_xlnm.Print_Area" localSheetId="0">'учитель 5-11 классы'!$B$1:$I$29</definedName>
  </definedNames>
  <calcPr fullCalcOnLoad="1"/>
</workbook>
</file>

<file path=xl/sharedStrings.xml><?xml version="1.0" encoding="utf-8"?>
<sst xmlns="http://schemas.openxmlformats.org/spreadsheetml/2006/main" count="204" uniqueCount="125">
  <si>
    <t xml:space="preserve">Д10мм= Ч10мм / Ч10ом х100%, где 
Д10мм – доля учащихся 10-х классов, выполнивших на «4» и «5» работу в рамках мониторинга предметных достижений, (%);
Ч10 мм – численность учащихся 10-х классов, выполнивших на «4» и «5» работу в рамках мониторинга предметных достижений; 
Ч10 ом – общая численность учащихся 10-х классов, участвовавших в мониторинге предметных достижений 
</t>
  </si>
  <si>
    <t xml:space="preserve">Д9ок= Ч9ок/ Ч9оох100%, где 
Д9ок - доля учащихся 9-х классов, получивших на государственной итоговой аттестации по обязательным предметам в форме ГИА-9 отметки «4» и «5», %;
Ч9ок – численность учащихся 9-х классов, получивших на государственной итоговой аттестации по обязательным предметам в форме ГИА-9 отметки «4» и «5», чел.;
Ч9оо - численность учащихся 9-х классов, прошедших государственную итоговую аттестацию по обязательным предметам в форме ГИА-9, чел.
</t>
  </si>
  <si>
    <t xml:space="preserve">Д9вк= Ч9вк/ Ч9овх100%, где 
Д9вк - доля учащихся 9-х классов, получивших отметки «4» и «5» на государственной итоговой аттестации в форме ГИА-9 по предметам по выбору, от общего числа учащихся 9-х классов, сдававших этот предмет в форме ГИА-9, %;
Ч9вк – численность обучающихся 9-х классов, получивших отметки «4» и «5» на государственной итоговой аттестации в форме ГИА-9 по предметам по выбору, от общего числа уча-щихся 9-х классов, сдававших этот предмет в форме ГИА-9, чел.;
Ч9ов – численность учащихся 9-х классов, сдававших этот предмет в форме ГИА-9
</t>
  </si>
  <si>
    <t xml:space="preserve">Дак= Чак./ Чок х100%, где:
Дак - доля обучающихся, выполнивших на «4» и «5» административные контрольные (зачетные, срезовые) работы по предмету за год, %;
Чак. – численность обучающихся, выполнивших на «4» и «5» административные контрольные работы по предмету за год, чел.;
Чок - общая численность обучающихся, выполнявших административные контрольные (зачетные, срезовые) работы по предмету за год, чел
</t>
  </si>
  <si>
    <t>Nур.=nıХ10+n2Х9+n3Х8+n4Х7+   n5Х6+n6Х5 где:
Nур. – количество победителей и призеров олимпиад, вошедших в перечень, утвержденный Министерством образования и науки РФ, 1,2,3 уровней, чел.;
nı – количество победителей олимпиад 1 уровня,  вошедших в перечень, утвержденный Министерством образования и науки РФ, чел.;
n2 - количество призеров олимпиад 1 уровня, вошедших в перечень, утвержденный Министерством образования и науки РФ, чел.;
n3 - количество победителей олимпиад 2 уровня, вошедших в перечень, утвержденный Министерством образования и науки РФ, чел.;
n4 - количество призеров олимпиад 2 уровня, вошедших в перечень, утвержденный Министерством образования и науки РФ, чел.;
n5 - количество победителей олимпиад 3 уровня, вошедших в перечень, утвержденный Министерством образования и науки РФ, чел.;
n6 - количество призеров олимпиад 3 уровня,  вошедших в перечень, утвержденный Министерством образования и науки РФ, чел.
Каждый учащийся по каждому предмету учитывается один раз в соответствии с максимально достигнутым результатом
Максимальное количество баллов – 10.</t>
  </si>
  <si>
    <t>Nкон.=nıХ5+n2Х6+n3Х7+n4Х8+n5Х9+n6Х10, где:
Nкон. – количество победителей и призеров научно-практических конференций, проводимых Министерством образования и науки РФ, департаментом образования и науки Кемеровской области, муници-пальным органом управления образования, чел.;
nı – количество призеров научно-практических конференций, проводимых муниципальным органом управления образова-ния,  чел.;
n2 - количество победителей научно-практических конференций, проводимых муниципальным органом управления обра-зования, чел.;
n3 - количество призеров научнопрактических конференций, проводимых департаментом образования и науки Кемеровской области,  государственными об-разовательными организациями высшего образования, чел.;
n4 - количество победителей на-учно-практических конференций, проводимых департамен-том образования и науки Кеме-ровской области,  государствен-ными образовательными орга-низациями высшего образова-ния, чел.;
n5 - количество призеров научно-практических конференций,                                                                 проводимых Министерством образования и науки РФ, чел.;
n6 - количество победителей научно-практических конферен-ций,                                             проводимых Министерством образования и науки РФ, чел.
Каждый учащийся по каждому предмету учитывается один раз                                             в соответствии с максимально достигнутым результатом.
Максимальное количество баллов – 10.</t>
  </si>
  <si>
    <t xml:space="preserve">Д4мк= Ч4мк/ Ч4ох100%, где 
Д4с – доля учащихся 4-го класса, выполнивших на «4» и «5» работу в рамках мониторинга предметных достижений по обязательным предметам (%);
Ч4с – численность учащихся 4-го класса, выполнивших на «4» и «5» работу в рамках мониторинга предметных достижений по обязательным предметам; 
Ч4о – общая численность учащихся класса, участвовавших в мониторинге, чел.
</t>
  </si>
  <si>
    <t>Наличие победителей и призеров международных, всероссийских, областных, муниципальных очных творческих конкурсов, выставок, спортивных соревнований (для учителей ИЗО, технологии, музыки, физической культуры)</t>
  </si>
  <si>
    <t xml:space="preserve">Международный уровень: победитель - 10 баллов;
призер - 9 баллов;
Всероссийский ;
уровень: победитель - 8 баллов;
призер - 7 баллов;
областной уровень: победитель - 6 баллов;
 призер 5 баллов; муниципальный уровень: победитель - 4 балла; призер - 3 балла
</t>
  </si>
  <si>
    <t>Наличие победителей и призеров олимпиад школьников, утвержденных Министерством образования и науки РФ, 1,2,3 уровней</t>
  </si>
  <si>
    <t xml:space="preserve">Наличие победителей и призеров научно-практических конференций, проводимых Министерством обра-зования и науки РФ, департаментом образования и науки Кемеровской области, государственными образовательными организациями высшего образования, муниципальным органом управления образования  </t>
  </si>
  <si>
    <t>Наличие действующего сертификата</t>
  </si>
  <si>
    <t xml:space="preserve">Наличие опубликованных (кроме сети Интернет) методических разработок, статей по вопросам образования (не более 1 работы на каждом уровне). Каждая работа оценивается один раз по высшему уровню.
Максимальное количество баллов по данному показателю - 15
</t>
  </si>
  <si>
    <t>Результативное участие в очных конкурсах, проводимых Министерством образования и науки РФ</t>
  </si>
  <si>
    <t>диплом победителя,.призера</t>
  </si>
  <si>
    <t>Результативное участие в областных (муниципальных) конкурсах профессионального мастерства: «Учитель года России», «Новая волна», «Педагогические таланты Кузбасса», «Лучший педагог-наставник»</t>
  </si>
  <si>
    <t xml:space="preserve">Областной уровень: победитель 10 баллов;
призер 7 баллов;
участник 5 баллов; муниципальный уровень: победитель - 7 баллов, призер - 5 баллов, участник - 3 балла
</t>
  </si>
  <si>
    <t>раздел 2. Задачи</t>
  </si>
  <si>
    <t>устанавливается 2 индикатора по специфике работы педагога</t>
  </si>
  <si>
    <t>Доля учащихся 10-х классов, выполнив-ших на «4» и «5» работу в рамках мониторинга предметных достижений</t>
  </si>
  <si>
    <t>Наличие победителей и призеров муниципальной олимпиады младших школьников</t>
  </si>
  <si>
    <t xml:space="preserve">победитель - 5 баллов
призер - 3 балла
</t>
  </si>
  <si>
    <t xml:space="preserve">Наличие победителей и призеров Всероссийских, областных, муниципальных очных творческих конкурсов, выставок, спортивных соревнований </t>
  </si>
  <si>
    <t xml:space="preserve">Наличие победителей и призеров научно-практических конференций, проводимых Министерством образования и науки РФ, департаментом образования и науки Кемеровской области, государственными образовательными организациями высшего образования, муниципальным органом управления образования  </t>
  </si>
  <si>
    <t>Публикация методических разработок, статей по вопросам образования</t>
  </si>
  <si>
    <t xml:space="preserve">Наличие опубликованных методических разработок, статей по вопросам образования
Максимальное количество баллов по данному показателю - 15
</t>
  </si>
  <si>
    <t>Прохождение процедуры сертификации на региональном, муниципальном уровнях</t>
  </si>
  <si>
    <t xml:space="preserve">Д11вс.= Ч11вс./ Ч11об.х100%, где, 
Д11вс. – доля выпускников показавших на ЕГЭ результаты выше среднерегиональных, %;
Чвс. – численность выпускников, показавших на ЕГЭ результаты выше среднерегиональных, чел.;
Ч11об. – общая численность выпускников, сдававших ЕГЭ, чел.
</t>
  </si>
  <si>
    <t xml:space="preserve">Д9вг= Ч9вг/ Ч9об.х100%
Д9вг - доля учащихся 9-х классов, получивших на государственной итоговой аттестации по обязательным предметам в форме ГИА-9 отметку выше годовой, %;
Ч9вг – численность учащихся 9-х классов, получивших на государственной итоговой аттестации по обязательным предметам в форме ГИА-9 отметку выше годовой, чел.;
Ч9об. - численность учащихся 9-х классов, прошедших государственную итоговую аттестацию по обязательным предметам в форме ГИА-9, чел.
</t>
  </si>
  <si>
    <t>Доля учащихся 9-х классов, получивших отметки «4» и «5» на государственной итоговой аттестации в форме ГИА-9 по предметам по выбору, от общего числа учащихся 9-х классов, сдававших этот предмет в форме ГИА-9</t>
  </si>
  <si>
    <t xml:space="preserve">Д9вк= Ч9вк/ Ч9овх100%, где 
Д9вк - доля учащихся 9-х классов, получивших отметки «4» и «5» на государственной итоговой аттестации в форме ГИА-9 по предметам по выбору, от общего числа учащихся 9-х классов, сдававших этот предмет в форме ГИА-9, %;
Ч9вк – численность обучающихся 9-х классов, получивших от-метки «4» и «5» на государственной итоговой аттестации в форме ГИА-9 по предметам по выбору, от общего числа учащихся 9-х классов, сдававших этот предмет в форме ГИА-9, чел.;
Ч9ов – численность учащихся 9-х классов, сдававших этот предмет в форме ГИА-9
</t>
  </si>
  <si>
    <t xml:space="preserve">Доля учащихся 8-х классов, выполнивших на «4» и «5» ра-боту в рамках мониторинга предметных достижений </t>
  </si>
  <si>
    <t xml:space="preserve">Д8мр= Ч8мр/ Ч8орх100%, где 
Д8мр – доля учащихся 8-х классов, выполнивших на «4» и «5» работу в рамках мониторинга предметных достижений, (%);
Ч8мр  – численность учащихся 8-х классов, выполнивших на «4» и «5» работу в рамках мониторинга предметных достижений;  
Ч8ор  – общая численность  учащихся 8-х классов, участвовавших в мониторинге предметных достижений 
</t>
  </si>
  <si>
    <t>Доля учащихся, выполнивших на «4» и «5» административные контрольные (зачетные, срезовые) работы по предмету за полугодие (для учителей-предметников, не имеющих результатов независимой оценки качества знаний учащихся</t>
  </si>
  <si>
    <t>Качественное освоение учащимися общеобразовательных программ (для учителей-предметников, не имеющих результатов независимой оценки качества знаний учащихся)</t>
  </si>
  <si>
    <t>Результативная внеурочная деятельность учителя по предмету</t>
  </si>
  <si>
    <t xml:space="preserve">1 уровень: победитель 10 баллов
 призер 9 баллов, 
2 уровень: победитель 8 баллов
 призер 7 баллов;
3 уровень: победитель 6 баллов,
 призер 5 баллов
</t>
  </si>
  <si>
    <t>Доля выпускников, показавших на ЕГЭ результаты выше среднерегиональных</t>
  </si>
  <si>
    <t>результаты независимой оценки качества образования</t>
  </si>
  <si>
    <t>Задачи</t>
  </si>
  <si>
    <t>1.Модернизация дошкольного, общего и дополнительного образования; создание равных возможностей для получения современного качественного образования</t>
  </si>
  <si>
    <t>3.Создание необходимых условий для обучения детей с ограниченными возможностями здоровья</t>
  </si>
  <si>
    <t>5. Сохранение и развитие сложившейся в Кемеровской области системы социальной поддержки субъектов образовательного процесса</t>
  </si>
  <si>
    <t>Итого</t>
  </si>
  <si>
    <t>4.Совершенствование условий для социальной адаптации и интеграции в общество обучающихся, детей-сирот и детей, оставшихся без попечения родителей</t>
  </si>
  <si>
    <t>число показателей</t>
  </si>
  <si>
    <t>Раздел1 обеспечение доступности качественного образования.</t>
  </si>
  <si>
    <t xml:space="preserve">от 30% до 49% -7 баллов;
от 50% до 69% 10 баллов;
от 70% до 100% 15 баллов
</t>
  </si>
  <si>
    <t>Информация областного центра мониторинга качества образования</t>
  </si>
  <si>
    <t xml:space="preserve">Два раза в год </t>
  </si>
  <si>
    <t xml:space="preserve">от 30% до 49% 7 баллов:
от 50% до 69% 10 баллов;
от 70% до 100% 15 баллов
</t>
  </si>
  <si>
    <t>Протокол результатов олимпиады</t>
  </si>
  <si>
    <t>Диплом по-бедителя, призера</t>
  </si>
  <si>
    <t xml:space="preserve">Региональный уровень 10 баллов;
Муниципальный уровень 5баллов;
</t>
  </si>
  <si>
    <t>копии публикаций</t>
  </si>
  <si>
    <t>Наличие диплома победителя, призера</t>
  </si>
  <si>
    <t xml:space="preserve">Один раз в год </t>
  </si>
  <si>
    <t xml:space="preserve">от 30% до 49% 7 баллов;
от 50% до 69% 10 баллов;
от 70% до 100% 15 баллов
</t>
  </si>
  <si>
    <t>устанавливается 2 индикатора по специфике педагога</t>
  </si>
  <si>
    <t xml:space="preserve">Всероссийский уровень 8 баллов;
Областной уровень 6баллов;
Муниципальный уровень 4баллов; но не более 15 баллов
</t>
  </si>
  <si>
    <t>Приложение № 4-1-1</t>
  </si>
  <si>
    <t>Показатели эффективности деятельности учителя обще образовательной организации (1-4 класс)</t>
  </si>
  <si>
    <t>Доля выпускников, набравших на ЕГЭ от 70 до 100 баллов</t>
  </si>
  <si>
    <t xml:space="preserve">Доля учащихся 9-х классов, получивших на государственной итоговой аттестации по обязательным предметам в форме ГИА-9 отметку выше годовой
</t>
  </si>
  <si>
    <t>Доля учащихся 9-х классов, получивших на государственной итоговой аттестации по обязательным предметам в форме ГИА-9 отметки «4» и «5»</t>
  </si>
  <si>
    <t xml:space="preserve">от 40% до 59% 7 баллов;
от 60% до 79% 10 баллов;
от 80% до 100% 15 баллов
</t>
  </si>
  <si>
    <t xml:space="preserve">от 40% до 59% 7 баллов
от 60% до 79% 10 баллов
от 80% до 100% 15 баллов
</t>
  </si>
  <si>
    <t xml:space="preserve">от 60% до 79% 7 баллов
от 80% до 89% 10 баллов
от 90% до 100% 15 баллов
</t>
  </si>
  <si>
    <t>Справка зам. директора по УВР</t>
  </si>
  <si>
    <t>диплом победителя, призера</t>
  </si>
  <si>
    <t xml:space="preserve">Всероссийский
уровень победитель 10 баллов
 призер 9 баллов
Областной 
уровень победитель 8 баллов
 призер 7 баллов
Муниципальный уровень победитель 6 баллов
 призер 5 баллов, но не более 10
</t>
  </si>
  <si>
    <t xml:space="preserve">Всероссийский уровень 7 баллов;
Областной уровень 5 баллов;
Муниципальный уровень 3 баллов;
</t>
  </si>
  <si>
    <t>копии печатных материалов</t>
  </si>
  <si>
    <t xml:space="preserve">Победитель 15 баллов;
Призер 10баллов;
</t>
  </si>
  <si>
    <t>Показатели эффективности деятельности учителя обще образовательной организации (5-11 класс)</t>
  </si>
  <si>
    <t>Приложение № 4-1-2</t>
  </si>
  <si>
    <t>Критерии  ключевых показателей эффективности</t>
  </si>
  <si>
    <t>Стратегическая цель:</t>
  </si>
  <si>
    <t>наименование ключевых показателей эффективности</t>
  </si>
  <si>
    <t>индикаторы измерения</t>
  </si>
  <si>
    <t>целевые значения</t>
  </si>
  <si>
    <t>формула расчета</t>
  </si>
  <si>
    <t>источник данных</t>
  </si>
  <si>
    <t xml:space="preserve">2. Приведение содержания и структуры профессионального образования 
в соответствие с потребностями рынка труда.
</t>
  </si>
  <si>
    <t>период исчисления</t>
  </si>
  <si>
    <t>раздел 2 Задачи</t>
  </si>
  <si>
    <t>Раздел 2.1.Модернизация дошкольного, общего и дополнительного образования; создание равных возможностей для получения современного качественного образования</t>
  </si>
  <si>
    <t>к приказу департамента образования и науки Кемеровской области</t>
  </si>
  <si>
    <t>от 25» декабря 2013г.  № 2438</t>
  </si>
  <si>
    <t>сертификат</t>
  </si>
  <si>
    <t>устанавливается 1 индикатор по специфике работы педагога</t>
  </si>
  <si>
    <t>Доля учащихся 4-го класса, выполнивших на «4» и «5» работу в рамках мониторинга предметных достижений по обязательным предметам</t>
  </si>
  <si>
    <t xml:space="preserve"> Один раз в год </t>
  </si>
  <si>
    <t xml:space="preserve">Справка зам. дирек-тора по УВР </t>
  </si>
  <si>
    <t xml:space="preserve"> Два раза в год  </t>
  </si>
  <si>
    <t xml:space="preserve">Доля учащихся, выполнивших на «4» и «5» административные контрольные работы по предмету за полугодие (для учителей, не имеющих результатов независимой оценки качества знаний учащихся) </t>
  </si>
  <si>
    <t xml:space="preserve">Дак= Чак./ Чок х100%, где:
Дак - доля учащихся, выполнивших на «4» и «5» административные контрольные работы по предмету за полугодие, %;
Чак. – численность учащихся, выполнивших на «4» и «5» административные контрольные работы по предмету за полугодие, чел.;
Чок - общая численность учащихся, выполнявших административные контрольные работы по предмету за полугодие, чел.
</t>
  </si>
  <si>
    <t>Два раза в год</t>
  </si>
  <si>
    <t xml:space="preserve">Укач.= Чкач/ Чоп. х100%, где:
Укач. - качественная успеваемость учащихся по предмету, %;
Чкач. – количество учащихся, освоивших общеобразовательную программу по предмету на «4» и «5», чел.;
Чоп. – количество учащихся, осваивавших общеобразовательную программу по предмету, чел.
</t>
  </si>
  <si>
    <t>Качественное освоение учащимися общеобразовательных программ</t>
  </si>
  <si>
    <t xml:space="preserve">Уровень обученности учащихся 
1-х классов 
</t>
  </si>
  <si>
    <t xml:space="preserve">Оур=Чод/Чобх100%, где:
Оур - уровень обученности учащихся 1-х классов
Чод – численность учащихся 1-го класса по результатам административного мониторинга показавших положительную динамику сформированности универсальных учебных действий
</t>
  </si>
  <si>
    <t xml:space="preserve">победитель 15 баллов;
призер 10 баллов;
участник 8 баллов
</t>
  </si>
  <si>
    <t xml:space="preserve">Уровень адаптации 
учащихся 1-х классов к обучению
</t>
  </si>
  <si>
    <t xml:space="preserve">от 30% до 49% - 7 баллов;
от 50% до 69% - 10 баллов;
от 70% до 100% - 15 баллов
</t>
  </si>
  <si>
    <t xml:space="preserve">от 30% до 49% -7 баллов;
от 50% до 69% - 10 баллов;
от 70% до 100% - 15 баллов
</t>
  </si>
  <si>
    <t>Качество освоения образовательных программ</t>
  </si>
  <si>
    <t xml:space="preserve">Аур=Чад/Чобх100%, где:
Аур – уровень адаптации учащихся 1-х классов к обучению, %;
Чад – численность учащихся 1-го класса по результатам административного мониторинга показавших положительную динамику уровня адаптации к обучению, чел.;
Чоб – общая численность учащихся 1-го класса
</t>
  </si>
  <si>
    <t xml:space="preserve">от 30% до 49%- 7 баллов;
от 50% до 69% - 10 баллов;
от 70% до 100% - 15 баллов
</t>
  </si>
  <si>
    <t xml:space="preserve">Региональный уровень - 10 баллов;
Муниципальный уровень- 5 баллов
</t>
  </si>
  <si>
    <t>Профессиональный рост учителя</t>
  </si>
  <si>
    <t xml:space="preserve"> Справка зам. директора по УВР (психолога)</t>
  </si>
  <si>
    <t>Диплом победителя, призера</t>
  </si>
  <si>
    <t xml:space="preserve">Всероссийский
уровень: победитель 10 баллов;
 призер 9 баллов;
Областной:
уровень победитель 8 баллов;
 призер 7 баллов;
Муниципальный уровень: победитель 6 баллов;
 призер 5 баллов;
</t>
  </si>
  <si>
    <t xml:space="preserve">Всероссийский уровень: победитель 10 баллов;
 призер 9 баллов;
Областной
уровень: победитель 8 баллов;
 призер 7 баллов;
муниципальный  
уровень: победитель 6 баллов;
 призер 5 баллов
</t>
  </si>
  <si>
    <t>Расчетный период</t>
  </si>
  <si>
    <t>расчетный период</t>
  </si>
  <si>
    <t>Nкон=nıХ10+n2Х9+n3Х8+n4Х7+n5Х6+n6Х5Хn7Х4Хn8Х3, где:
Nкон. – количество победителей и призеров Международных, 
Всероссийских, областных, муниципальных очных творческих
 конкурсов, выставок, чел.;
nı – количество победителей международных очных 
творческих конкурсов, выставок, чел.;
n2 - количество призеров международных очных творческих 
конкурсов, выставок, чел.;
n3 - количество победителей всероссийских очных творческих 
конкурсов, выставок, чел.;
n4 - количество призеров всероссийских очных творческих 
конкурсов, выставок, чел.;
n5 - количество победителей областных очных творческих конкурсов, 
выставок, чел.;
n6 - количество призеров областных очных творческих конкурсов, 
выставок, чел.;                                                                                                                                                    n7 - количство победителей муниципальных очных творческих
 конкурсов. выставок, чел.;                                                                                                                                        n8 - количество призеров муниципальных очных творческих
 конкурсов. выставок, чел.
Каждый учащийся учитывается один раз в соответствии с 
максимально достигнутым результатом. 
Максимальное количество баллов - 10.</t>
  </si>
  <si>
    <t>оценкав баллах</t>
  </si>
  <si>
    <t>оценка в баллах</t>
  </si>
  <si>
    <r>
      <t xml:space="preserve">Nкон.=nıХ10+n2Х9+n3Х8+n4Х7+n5Х6+n6Х5, где:
Nкон. – количество победителей и призеров Всероссийских, областных, муниципальных очных творческих конкурсов, выставок, чел.;
nı – количество победителей Всероссийских очных творческих конкурсов, выставок, чел.;
n2 - количество призеров Всероссийских очных творческих конкурсов, выставок, чел.;
n3 - количество  победителей областных очных творческих конкурсов, выставок, чел.;
n4 - количество призеров  областных очных творческих конкурсов, выставок, чел.;
n5 - количество победителей муниципальных очных творческих конкурсов, выставок, чел.;
n6 - количество призеров муниципальных очных творческих конкурсов, выставок, чел.
</t>
    </r>
    <r>
      <rPr>
        <b/>
        <sz val="12"/>
        <rFont val="Times New Roman"/>
        <family val="1"/>
      </rPr>
      <t>Каждый учащийся учитывается один раз в соответствии с максимально достигнутым результатом. Максимальное количество баллов по данному показателю - 10.</t>
    </r>
  </si>
  <si>
    <r>
      <t xml:space="preserve">Nкон.= nıХ5+n2Х6+n3Х7+n4Х8+n5Х9+n6Х10, где:
Nкон. – количество победителей и призеров научно-практических 
конференций, проводимых Министерством образования и науки РФ, 
департаментом образования и науки Кемеровской области, 
муниципальным органом управления образования, чел.;
nı – количество призеров научно-практических конференций, 
проводимых муниципальным органом управления образования,  чел.;
n2 - количество победителей научно-практических конференций, 
проводимых муниципальным органом управления образования, чел.;
n3 - количество призеров научно-практических конференций, 
проводимых департаментом образования и науки Кемеровской области,  
государственными образовательными организациями высшего 
образования, чел.;
n4 - количество победителей научно-практических конференций,
проводимых департаментом образования и науки Кемеровской 
области,  государственными образовательными организациями 
высшего образования, чел.;
n5 - количество призеров научно-практических конференций, 
проводимых Министерством образования и науки РФ, чел.;
n6 - количество победителей научно-практических конференций, 
проводимых Министерством образования и науки РФ, чел.
Каждый учащийся по каждому предмету  учитывается один раз  
в соответствии  с максимально достигнутым результатом.
</t>
    </r>
    <r>
      <rPr>
        <b/>
        <sz val="12"/>
        <rFont val="Times New Roman"/>
        <family val="1"/>
      </rPr>
      <t>Максимальное количество баллов - 10.</t>
    </r>
  </si>
  <si>
    <r>
      <t xml:space="preserve">Наличие диплома победителя, призера. </t>
    </r>
    <r>
      <rPr>
        <b/>
        <sz val="12"/>
        <rFont val="Times New Roman"/>
        <family val="1"/>
      </rPr>
      <t>Максимальное количество баллов - 10.</t>
    </r>
  </si>
  <si>
    <r>
      <t xml:space="preserve">Nур.=nıХ3+n2Х5 где:
Nур. – количество победителей и призеров муниципальной олимпиады младших школьни-ков, чел.;
nı – количество призеров муниципальной олимпиады младших школьников, чел.;
n2 – количество победителей муниципальной олимпиады младших школьников, чел.
Каждый учащийся по каждому предмету учитывается один раз в соответствии с максимально достигнутым результатом
</t>
    </r>
    <r>
      <rPr>
        <b/>
        <sz val="12"/>
        <rFont val="Times New Roman"/>
        <family val="1"/>
      </rPr>
      <t>Максимальное количество баллов по данному показателю – 10 баллов.</t>
    </r>
    <r>
      <rPr>
        <sz val="12"/>
        <rFont val="Times New Roman"/>
        <family val="1"/>
      </rPr>
      <t xml:space="preserve">
</t>
    </r>
  </si>
  <si>
    <t xml:space="preserve">Двб.= Чвб./ Ч11об.х100%
Двб. – доля выпускников набравших на ЕГЭ от 70 до 100 баллов, %;
Чвб. – численность выпускников, на-бравших на ЕГЭ от 70 до 100 баллов, чел.;
Ч11об. – общая численность выпускни-ков, сдававших ЕГЭ, чел.
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</si>
</sst>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0"/>
      <color indexed="53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0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wrapText="1"/>
    </xf>
    <xf numFmtId="0" fontId="1" fillId="0" borderId="1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Border="1" applyAlignment="1">
      <alignment vertical="center" wrapText="1"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1" fillId="33" borderId="12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12" xfId="0" applyFont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2" xfId="0" applyFont="1" applyFill="1" applyBorder="1" applyAlignment="1">
      <alignment horizontal="center" wrapText="1"/>
    </xf>
    <xf numFmtId="0" fontId="1" fillId="33" borderId="0" xfId="0" applyFont="1" applyFill="1" applyBorder="1" applyAlignment="1">
      <alignment/>
    </xf>
    <xf numFmtId="0" fontId="0" fillId="33" borderId="13" xfId="0" applyFill="1" applyBorder="1" applyAlignment="1">
      <alignment/>
    </xf>
    <xf numFmtId="0" fontId="1" fillId="33" borderId="13" xfId="0" applyFont="1" applyFill="1" applyBorder="1" applyAlignment="1">
      <alignment horizontal="left" wrapText="1"/>
    </xf>
    <xf numFmtId="0" fontId="1" fillId="34" borderId="12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2" fillId="35" borderId="14" xfId="0" applyFont="1" applyFill="1" applyBorder="1" applyAlignment="1">
      <alignment horizontal="left" vertical="top" wrapText="1"/>
    </xf>
    <xf numFmtId="0" fontId="12" fillId="35" borderId="10" xfId="0" applyFont="1" applyFill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center"/>
    </xf>
    <xf numFmtId="0" fontId="0" fillId="0" borderId="14" xfId="0" applyBorder="1" applyAlignment="1">
      <alignment wrapText="1"/>
    </xf>
    <xf numFmtId="0" fontId="1" fillId="33" borderId="13" xfId="0" applyFont="1" applyFill="1" applyBorder="1" applyAlignment="1">
      <alignment/>
    </xf>
    <xf numFmtId="0" fontId="1" fillId="33" borderId="11" xfId="0" applyFont="1" applyFill="1" applyBorder="1" applyAlignment="1">
      <alignment horizontal="center" wrapText="1"/>
    </xf>
    <xf numFmtId="0" fontId="1" fillId="33" borderId="15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/>
    </xf>
    <xf numFmtId="0" fontId="11" fillId="0" borderId="0" xfId="0" applyFont="1" applyAlignment="1">
      <alignment horizontal="center"/>
    </xf>
    <xf numFmtId="0" fontId="1" fillId="0" borderId="13" xfId="0" applyFont="1" applyFill="1" applyBorder="1" applyAlignment="1">
      <alignment horizontal="center" vertical="center" wrapText="1"/>
    </xf>
    <xf numFmtId="0" fontId="14" fillId="33" borderId="15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12" fillId="0" borderId="14" xfId="0" applyFont="1" applyBorder="1" applyAlignment="1">
      <alignment vertical="top" wrapText="1"/>
    </xf>
    <xf numFmtId="0" fontId="6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12" fillId="35" borderId="11" xfId="0" applyFont="1" applyFill="1" applyBorder="1" applyAlignment="1">
      <alignment horizontal="left" vertical="top" wrapText="1"/>
    </xf>
    <xf numFmtId="0" fontId="12" fillId="35" borderId="14" xfId="0" applyFont="1" applyFill="1" applyBorder="1" applyAlignment="1">
      <alignment vertical="top" wrapText="1"/>
    </xf>
    <xf numFmtId="0" fontId="12" fillId="35" borderId="14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/>
    </xf>
    <xf numFmtId="0" fontId="12" fillId="35" borderId="10" xfId="0" applyFont="1" applyFill="1" applyBorder="1" applyAlignment="1">
      <alignment vertical="top" wrapText="1"/>
    </xf>
    <xf numFmtId="0" fontId="12" fillId="35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vertical="center"/>
    </xf>
    <xf numFmtId="0" fontId="12" fillId="0" borderId="10" xfId="0" applyFont="1" applyBorder="1" applyAlignment="1">
      <alignment horizontal="center" vertical="top" wrapText="1"/>
    </xf>
    <xf numFmtId="0" fontId="12" fillId="0" borderId="11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vertical="top" wrapText="1"/>
    </xf>
    <xf numFmtId="0" fontId="0" fillId="0" borderId="10" xfId="0" applyBorder="1" applyAlignment="1">
      <alignment wrapText="1"/>
    </xf>
    <xf numFmtId="0" fontId="12" fillId="35" borderId="11" xfId="0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 wrapText="1"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1" fillId="0" borderId="11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vertical="top" wrapText="1"/>
    </xf>
    <xf numFmtId="0" fontId="12" fillId="0" borderId="16" xfId="0" applyFont="1" applyBorder="1" applyAlignment="1">
      <alignment vertical="top" wrapText="1"/>
    </xf>
    <xf numFmtId="0" fontId="12" fillId="35" borderId="13" xfId="0" applyFont="1" applyFill="1" applyBorder="1" applyAlignment="1">
      <alignment horizontal="left" vertical="top" wrapText="1"/>
    </xf>
    <xf numFmtId="0" fontId="12" fillId="35" borderId="14" xfId="0" applyFont="1" applyFill="1" applyBorder="1" applyAlignment="1">
      <alignment horizontal="left" vertical="top" wrapText="1"/>
    </xf>
    <xf numFmtId="49" fontId="12" fillId="0" borderId="10" xfId="0" applyNumberFormat="1" applyFont="1" applyFill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6" fillId="34" borderId="12" xfId="0" applyFont="1" applyFill="1" applyBorder="1" applyAlignment="1">
      <alignment wrapText="1"/>
    </xf>
    <xf numFmtId="0" fontId="16" fillId="34" borderId="17" xfId="0" applyFont="1" applyFill="1" applyBorder="1" applyAlignment="1">
      <alignment wrapText="1"/>
    </xf>
    <xf numFmtId="0" fontId="16" fillId="34" borderId="16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 wrapText="1"/>
    </xf>
    <xf numFmtId="0" fontId="13" fillId="0" borderId="18" xfId="0" applyFont="1" applyFill="1" applyBorder="1" applyAlignment="1">
      <alignment horizontal="center" wrapText="1"/>
    </xf>
    <xf numFmtId="0" fontId="15" fillId="0" borderId="19" xfId="0" applyFont="1" applyFill="1" applyBorder="1" applyAlignment="1">
      <alignment wrapText="1"/>
    </xf>
    <xf numFmtId="0" fontId="15" fillId="0" borderId="19" xfId="0" applyFont="1" applyBorder="1" applyAlignment="1">
      <alignment wrapText="1"/>
    </xf>
    <xf numFmtId="0" fontId="16" fillId="0" borderId="12" xfId="0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/>
    </xf>
    <xf numFmtId="0" fontId="12" fillId="0" borderId="11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1" xfId="0" applyFont="1" applyBorder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" fillId="33" borderId="15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0" fontId="1" fillId="0" borderId="11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12" fillId="35" borderId="12" xfId="0" applyFont="1" applyFill="1" applyBorder="1" applyAlignment="1">
      <alignment horizontal="left" vertical="top" wrapText="1"/>
    </xf>
    <xf numFmtId="0" fontId="12" fillId="35" borderId="17" xfId="0" applyFont="1" applyFill="1" applyBorder="1" applyAlignment="1">
      <alignment horizontal="left" vertical="top" wrapText="1"/>
    </xf>
    <xf numFmtId="0" fontId="12" fillId="35" borderId="16" xfId="0" applyFont="1" applyFill="1" applyBorder="1" applyAlignment="1">
      <alignment horizontal="left" vertical="top" wrapText="1"/>
    </xf>
    <xf numFmtId="0" fontId="12" fillId="35" borderId="18" xfId="0" applyFont="1" applyFill="1" applyBorder="1" applyAlignment="1">
      <alignment horizontal="left" vertical="top" wrapText="1"/>
    </xf>
    <xf numFmtId="0" fontId="12" fillId="35" borderId="22" xfId="0" applyFont="1" applyFill="1" applyBorder="1" applyAlignment="1">
      <alignment horizontal="left" vertical="top" wrapText="1"/>
    </xf>
    <xf numFmtId="0" fontId="1" fillId="0" borderId="11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U40"/>
  <sheetViews>
    <sheetView tabSelected="1" view="pageBreakPreview" zoomScaleNormal="75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4" sqref="B4:I4"/>
    </sheetView>
  </sheetViews>
  <sheetFormatPr defaultColWidth="9.140625" defaultRowHeight="12.75"/>
  <cols>
    <col min="1" max="1" width="30.421875" style="2" hidden="1" customWidth="1"/>
    <col min="2" max="2" width="4.57421875" style="8" customWidth="1"/>
    <col min="3" max="3" width="25.7109375" style="2" customWidth="1"/>
    <col min="4" max="4" width="33.00390625" style="2" customWidth="1"/>
    <col min="5" max="5" width="74.28125" style="2" customWidth="1"/>
    <col min="6" max="6" width="28.00390625" style="2" customWidth="1"/>
    <col min="7" max="7" width="11.421875" style="20" customWidth="1"/>
    <col min="8" max="8" width="18.28125" style="20" customWidth="1"/>
    <col min="9" max="9" width="22.00390625" style="26" customWidth="1"/>
    <col min="10" max="10" width="3.140625" style="27" customWidth="1"/>
    <col min="11" max="11" width="20.8515625" style="38" customWidth="1"/>
    <col min="12" max="12" width="5.00390625" style="27" customWidth="1"/>
    <col min="13" max="13" width="3.57421875" style="27" customWidth="1"/>
    <col min="14" max="14" width="17.28125" style="38" customWidth="1"/>
    <col min="15" max="15" width="4.57421875" style="27" customWidth="1"/>
    <col min="16" max="16" width="3.00390625" style="27" customWidth="1"/>
    <col min="17" max="17" width="16.28125" style="38" customWidth="1"/>
    <col min="18" max="18" width="4.8515625" style="27" customWidth="1"/>
    <col min="19" max="19" width="3.7109375" style="27" customWidth="1"/>
    <col min="20" max="20" width="20.00390625" style="38" customWidth="1"/>
    <col min="21" max="21" width="5.140625" style="27" customWidth="1"/>
    <col min="22" max="22" width="3.8515625" style="27" customWidth="1"/>
    <col min="23" max="23" width="22.00390625" style="38" customWidth="1"/>
    <col min="24" max="24" width="4.7109375" style="27" customWidth="1"/>
    <col min="25" max="25" width="3.28125" style="27" customWidth="1"/>
    <col min="26" max="26" width="24.140625" style="38" customWidth="1"/>
    <col min="27" max="27" width="5.140625" style="27" customWidth="1"/>
    <col min="28" max="47" width="9.140625" style="25" customWidth="1"/>
  </cols>
  <sheetData>
    <row r="1" spans="1:8" s="58" customFormat="1" ht="18.75">
      <c r="A1" s="62"/>
      <c r="F1" s="81"/>
      <c r="G1" s="69" t="s">
        <v>75</v>
      </c>
      <c r="H1" s="63"/>
    </row>
    <row r="2" spans="1:8" s="58" customFormat="1" ht="18.75">
      <c r="A2" s="62"/>
      <c r="F2" s="81"/>
      <c r="G2" s="69" t="s">
        <v>87</v>
      </c>
      <c r="H2" s="63"/>
    </row>
    <row r="3" spans="1:8" s="58" customFormat="1" ht="18.75">
      <c r="A3" s="62"/>
      <c r="F3" s="81"/>
      <c r="G3" s="69" t="s">
        <v>88</v>
      </c>
      <c r="H3" s="63"/>
    </row>
    <row r="4" spans="1:47" s="73" customFormat="1" ht="12.75" customHeight="1">
      <c r="A4" s="2"/>
      <c r="B4" s="109" t="s">
        <v>74</v>
      </c>
      <c r="C4" s="110"/>
      <c r="D4" s="110"/>
      <c r="E4" s="110"/>
      <c r="F4" s="110"/>
      <c r="G4" s="110"/>
      <c r="H4" s="110"/>
      <c r="I4" s="111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</row>
    <row r="5" spans="1:47" s="16" customFormat="1" ht="62.25" customHeight="1">
      <c r="A5" s="19"/>
      <c r="B5" s="11" t="s">
        <v>45</v>
      </c>
      <c r="C5" s="11" t="s">
        <v>78</v>
      </c>
      <c r="D5" s="11" t="s">
        <v>79</v>
      </c>
      <c r="E5" s="11" t="s">
        <v>81</v>
      </c>
      <c r="F5" s="11" t="s">
        <v>80</v>
      </c>
      <c r="G5" s="46" t="s">
        <v>118</v>
      </c>
      <c r="H5" s="46" t="s">
        <v>84</v>
      </c>
      <c r="I5" s="11" t="s">
        <v>82</v>
      </c>
      <c r="J5" s="29"/>
      <c r="K5" s="44"/>
      <c r="L5" s="29"/>
      <c r="M5" s="29"/>
      <c r="N5" s="44"/>
      <c r="O5" s="29"/>
      <c r="P5" s="29"/>
      <c r="Q5" s="44"/>
      <c r="R5" s="29"/>
      <c r="S5" s="29"/>
      <c r="T5" s="44"/>
      <c r="U5" s="29"/>
      <c r="V5" s="29"/>
      <c r="W5" s="44"/>
      <c r="X5" s="29"/>
      <c r="Y5" s="29"/>
      <c r="Z5" s="44"/>
      <c r="AA5" s="29"/>
      <c r="AB5" s="15"/>
      <c r="AC5" s="15"/>
      <c r="AD5" s="15"/>
      <c r="AE5" s="15"/>
      <c r="AF5" s="15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</row>
    <row r="6" spans="1:27" s="6" customFormat="1" ht="12.75" customHeight="1">
      <c r="A6" s="47" t="s">
        <v>77</v>
      </c>
      <c r="B6" s="67">
        <f>B7</f>
        <v>1</v>
      </c>
      <c r="C6" s="118" t="s">
        <v>46</v>
      </c>
      <c r="D6" s="119"/>
      <c r="E6" s="119"/>
      <c r="F6" s="120"/>
      <c r="G6" s="67"/>
      <c r="H6" s="67"/>
      <c r="I6" s="66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</row>
    <row r="7" spans="2:27" s="53" customFormat="1" ht="12.75" customHeight="1">
      <c r="B7" s="92">
        <v>1</v>
      </c>
      <c r="C7" s="101" t="s">
        <v>38</v>
      </c>
      <c r="D7" s="112" t="s">
        <v>18</v>
      </c>
      <c r="E7" s="113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</row>
    <row r="8" spans="1:32" ht="102" customHeight="1">
      <c r="A8" s="48"/>
      <c r="B8" s="93"/>
      <c r="C8" s="102"/>
      <c r="D8" s="59" t="s">
        <v>37</v>
      </c>
      <c r="E8" s="59" t="s">
        <v>27</v>
      </c>
      <c r="F8" s="79" t="s">
        <v>57</v>
      </c>
      <c r="G8" s="80">
        <v>15</v>
      </c>
      <c r="H8" s="80" t="s">
        <v>56</v>
      </c>
      <c r="I8" s="59" t="s">
        <v>48</v>
      </c>
      <c r="K8" s="17"/>
      <c r="N8" s="32"/>
      <c r="Q8" s="32"/>
      <c r="T8" s="17"/>
      <c r="W8" s="27"/>
      <c r="Z8" s="27"/>
      <c r="AB8" s="1"/>
      <c r="AC8" s="1"/>
      <c r="AD8" s="1"/>
      <c r="AE8" s="1"/>
      <c r="AF8" s="1"/>
    </row>
    <row r="9" spans="1:32" ht="81.75" customHeight="1">
      <c r="A9" s="48"/>
      <c r="B9" s="93"/>
      <c r="C9" s="59"/>
      <c r="D9" s="59" t="s">
        <v>62</v>
      </c>
      <c r="E9" s="59" t="s">
        <v>124</v>
      </c>
      <c r="F9" s="79" t="s">
        <v>57</v>
      </c>
      <c r="G9" s="80">
        <v>15</v>
      </c>
      <c r="H9" s="80" t="s">
        <v>56</v>
      </c>
      <c r="I9" s="59" t="s">
        <v>48</v>
      </c>
      <c r="K9" s="17"/>
      <c r="N9" s="32"/>
      <c r="Q9" s="32"/>
      <c r="T9" s="17"/>
      <c r="W9" s="27"/>
      <c r="Z9" s="27"/>
      <c r="AB9" s="1"/>
      <c r="AC9" s="1"/>
      <c r="AD9" s="1"/>
      <c r="AE9" s="1"/>
      <c r="AF9" s="1"/>
    </row>
    <row r="10" spans="1:32" ht="150.75" customHeight="1">
      <c r="A10" s="48"/>
      <c r="B10" s="94"/>
      <c r="C10" s="59"/>
      <c r="D10" s="59" t="s">
        <v>63</v>
      </c>
      <c r="E10" s="59" t="s">
        <v>28</v>
      </c>
      <c r="F10" s="79" t="s">
        <v>47</v>
      </c>
      <c r="G10" s="80">
        <v>15</v>
      </c>
      <c r="H10" s="80" t="s">
        <v>56</v>
      </c>
      <c r="I10" s="59" t="s">
        <v>48</v>
      </c>
      <c r="K10" s="17"/>
      <c r="N10" s="32"/>
      <c r="Q10" s="32"/>
      <c r="T10" s="17"/>
      <c r="W10" s="27"/>
      <c r="Z10" s="27"/>
      <c r="AB10" s="1"/>
      <c r="AC10" s="1"/>
      <c r="AD10" s="1"/>
      <c r="AE10" s="1"/>
      <c r="AF10" s="1"/>
    </row>
    <row r="11" spans="1:32" ht="147.75" customHeight="1">
      <c r="A11" s="48"/>
      <c r="B11" s="64"/>
      <c r="C11" s="59"/>
      <c r="D11" s="59" t="s">
        <v>64</v>
      </c>
      <c r="E11" s="59" t="s">
        <v>1</v>
      </c>
      <c r="F11" s="59" t="s">
        <v>65</v>
      </c>
      <c r="G11" s="80">
        <v>15</v>
      </c>
      <c r="H11" s="80" t="s">
        <v>56</v>
      </c>
      <c r="I11" s="59" t="s">
        <v>48</v>
      </c>
      <c r="K11" s="17"/>
      <c r="N11" s="32"/>
      <c r="Q11" s="32"/>
      <c r="T11" s="17"/>
      <c r="W11" s="27"/>
      <c r="Z11" s="27"/>
      <c r="AB11" s="1"/>
      <c r="AC11" s="1"/>
      <c r="AD11" s="1"/>
      <c r="AE11" s="1"/>
      <c r="AF11" s="1"/>
    </row>
    <row r="12" spans="1:32" ht="180" customHeight="1">
      <c r="A12" s="48"/>
      <c r="B12" s="64"/>
      <c r="C12" s="59"/>
      <c r="D12" s="60" t="s">
        <v>29</v>
      </c>
      <c r="E12" s="60" t="s">
        <v>30</v>
      </c>
      <c r="F12" s="82" t="s">
        <v>66</v>
      </c>
      <c r="G12" s="80">
        <v>15</v>
      </c>
      <c r="H12" s="83" t="s">
        <v>56</v>
      </c>
      <c r="I12" s="60" t="s">
        <v>48</v>
      </c>
      <c r="K12" s="17"/>
      <c r="N12" s="32"/>
      <c r="Q12" s="32"/>
      <c r="T12" s="17"/>
      <c r="W12" s="27"/>
      <c r="Z12" s="27"/>
      <c r="AB12" s="1"/>
      <c r="AC12" s="1"/>
      <c r="AD12" s="1"/>
      <c r="AE12" s="1"/>
      <c r="AF12" s="1"/>
    </row>
    <row r="13" spans="1:32" ht="179.25" customHeight="1">
      <c r="A13" s="48"/>
      <c r="B13" s="64"/>
      <c r="C13" s="59"/>
      <c r="D13" s="60" t="s">
        <v>29</v>
      </c>
      <c r="E13" s="60" t="s">
        <v>2</v>
      </c>
      <c r="F13" s="82" t="s">
        <v>66</v>
      </c>
      <c r="G13" s="80">
        <v>15</v>
      </c>
      <c r="H13" s="83" t="s">
        <v>56</v>
      </c>
      <c r="I13" s="60" t="s">
        <v>48</v>
      </c>
      <c r="K13" s="17"/>
      <c r="N13" s="32"/>
      <c r="Q13" s="32"/>
      <c r="T13" s="17"/>
      <c r="W13" s="27"/>
      <c r="Z13" s="27"/>
      <c r="AB13" s="1"/>
      <c r="AC13" s="1"/>
      <c r="AD13" s="1"/>
      <c r="AE13" s="1"/>
      <c r="AF13" s="1"/>
    </row>
    <row r="14" spans="1:32" ht="114.75" customHeight="1">
      <c r="A14" s="48"/>
      <c r="B14" s="64"/>
      <c r="C14" s="60"/>
      <c r="D14" s="60" t="s">
        <v>19</v>
      </c>
      <c r="E14" s="60" t="s">
        <v>0</v>
      </c>
      <c r="F14" s="60" t="s">
        <v>67</v>
      </c>
      <c r="G14" s="80">
        <v>15</v>
      </c>
      <c r="H14" s="83" t="s">
        <v>56</v>
      </c>
      <c r="I14" s="60" t="s">
        <v>48</v>
      </c>
      <c r="K14" s="17"/>
      <c r="N14" s="32"/>
      <c r="Q14" s="32"/>
      <c r="T14" s="17"/>
      <c r="W14" s="27"/>
      <c r="Z14" s="27"/>
      <c r="AB14" s="1"/>
      <c r="AC14" s="1"/>
      <c r="AD14" s="1"/>
      <c r="AE14" s="1"/>
      <c r="AF14" s="1"/>
    </row>
    <row r="15" spans="1:32" ht="118.5" customHeight="1">
      <c r="A15" s="48"/>
      <c r="B15" s="64"/>
      <c r="C15" s="60"/>
      <c r="D15" s="60" t="s">
        <v>31</v>
      </c>
      <c r="E15" s="60" t="s">
        <v>32</v>
      </c>
      <c r="F15" s="60" t="s">
        <v>67</v>
      </c>
      <c r="G15" s="80">
        <v>15</v>
      </c>
      <c r="H15" s="83" t="s">
        <v>56</v>
      </c>
      <c r="I15" s="60" t="s">
        <v>48</v>
      </c>
      <c r="K15" s="17"/>
      <c r="N15" s="32"/>
      <c r="Q15" s="32"/>
      <c r="T15" s="17"/>
      <c r="W15" s="27"/>
      <c r="Z15" s="27"/>
      <c r="AB15" s="1"/>
      <c r="AC15" s="1"/>
      <c r="AD15" s="1"/>
      <c r="AE15" s="1"/>
      <c r="AF15" s="1"/>
    </row>
    <row r="16" spans="1:32" ht="134.25" customHeight="1">
      <c r="A16" s="48"/>
      <c r="B16" s="64"/>
      <c r="C16" s="59"/>
      <c r="D16" s="60" t="s">
        <v>33</v>
      </c>
      <c r="E16" s="60" t="s">
        <v>3</v>
      </c>
      <c r="F16" s="82" t="s">
        <v>67</v>
      </c>
      <c r="G16" s="80">
        <v>15</v>
      </c>
      <c r="H16" s="83" t="s">
        <v>48</v>
      </c>
      <c r="I16" s="60" t="s">
        <v>56</v>
      </c>
      <c r="K16" s="17"/>
      <c r="N16" s="32"/>
      <c r="Q16" s="32"/>
      <c r="T16" s="17"/>
      <c r="W16" s="27"/>
      <c r="Z16" s="27"/>
      <c r="AB16" s="1"/>
      <c r="AC16" s="1"/>
      <c r="AD16" s="1"/>
      <c r="AE16" s="1"/>
      <c r="AF16" s="1"/>
    </row>
    <row r="17" spans="1:32" ht="119.25" customHeight="1">
      <c r="A17" s="48"/>
      <c r="B17" s="64"/>
      <c r="C17" s="59"/>
      <c r="D17" s="60" t="s">
        <v>34</v>
      </c>
      <c r="E17" s="60" t="s">
        <v>98</v>
      </c>
      <c r="F17" s="82" t="s">
        <v>67</v>
      </c>
      <c r="G17" s="80">
        <v>15</v>
      </c>
      <c r="H17" s="83" t="s">
        <v>49</v>
      </c>
      <c r="I17" s="60" t="s">
        <v>68</v>
      </c>
      <c r="K17" s="17"/>
      <c r="N17" s="32"/>
      <c r="Q17" s="32"/>
      <c r="T17" s="17"/>
      <c r="W17" s="27"/>
      <c r="Z17" s="27"/>
      <c r="AB17" s="1"/>
      <c r="AC17" s="1"/>
      <c r="AD17" s="1"/>
      <c r="AE17" s="1"/>
      <c r="AF17" s="1"/>
    </row>
    <row r="18" spans="1:47" s="42" customFormat="1" ht="15.75">
      <c r="A18" s="9" t="s">
        <v>39</v>
      </c>
      <c r="B18" s="9"/>
      <c r="C18" s="9" t="s">
        <v>17</v>
      </c>
      <c r="D18" s="9"/>
      <c r="E18" s="9"/>
      <c r="F18" s="84"/>
      <c r="G18" s="80"/>
      <c r="H18" s="24"/>
      <c r="I18" s="7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40"/>
      <c r="AC18" s="40"/>
      <c r="AD18" s="40"/>
      <c r="AE18" s="40"/>
      <c r="AF18" s="40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</row>
    <row r="19" spans="1:47" s="16" customFormat="1" ht="37.5" customHeight="1">
      <c r="A19" s="13" t="s">
        <v>40</v>
      </c>
      <c r="B19" s="50">
        <f>B20+B25</f>
        <v>1</v>
      </c>
      <c r="C19" s="105" t="s">
        <v>86</v>
      </c>
      <c r="D19" s="106"/>
      <c r="E19" s="106"/>
      <c r="F19" s="107"/>
      <c r="G19" s="80"/>
      <c r="H19" s="50"/>
      <c r="I19" s="51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15"/>
      <c r="AC19" s="15"/>
      <c r="AD19" s="15"/>
      <c r="AE19" s="15"/>
      <c r="AF19" s="15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</row>
    <row r="20" spans="1:47" s="16" customFormat="1" ht="51" customHeight="1">
      <c r="A20" s="70"/>
      <c r="B20" s="95">
        <v>1</v>
      </c>
      <c r="C20" s="61" t="s">
        <v>35</v>
      </c>
      <c r="D20" s="99" t="s">
        <v>58</v>
      </c>
      <c r="E20" s="100"/>
      <c r="F20" s="45"/>
      <c r="G20" s="80"/>
      <c r="H20" s="14"/>
      <c r="I20" s="12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15"/>
      <c r="AC20" s="15"/>
      <c r="AD20" s="15"/>
      <c r="AE20" s="15"/>
      <c r="AF20" s="15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</row>
    <row r="21" spans="1:27" s="6" customFormat="1" ht="309.75" customHeight="1">
      <c r="A21" s="49"/>
      <c r="B21" s="96"/>
      <c r="C21" s="61"/>
      <c r="D21" s="61" t="s">
        <v>9</v>
      </c>
      <c r="E21" s="61" t="s">
        <v>4</v>
      </c>
      <c r="F21" s="61" t="s">
        <v>36</v>
      </c>
      <c r="G21" s="80">
        <v>10</v>
      </c>
      <c r="H21" s="85" t="s">
        <v>49</v>
      </c>
      <c r="I21" s="61" t="s">
        <v>69</v>
      </c>
      <c r="J21" s="28"/>
      <c r="K21" s="29"/>
      <c r="L21" s="28"/>
      <c r="M21" s="28"/>
      <c r="N21" s="29"/>
      <c r="O21" s="28"/>
      <c r="P21" s="28"/>
      <c r="Q21" s="29"/>
      <c r="R21" s="28"/>
      <c r="S21" s="28"/>
      <c r="T21" s="29"/>
      <c r="U21" s="28"/>
      <c r="V21" s="28"/>
      <c r="W21" s="29"/>
      <c r="X21" s="28"/>
      <c r="Y21" s="28"/>
      <c r="Z21" s="29"/>
      <c r="AA21" s="28"/>
    </row>
    <row r="22" spans="1:27" s="53" customFormat="1" ht="372.75" customHeight="1">
      <c r="A22" s="68"/>
      <c r="B22" s="96"/>
      <c r="C22" s="61"/>
      <c r="D22" s="61" t="s">
        <v>7</v>
      </c>
      <c r="E22" s="87" t="s">
        <v>117</v>
      </c>
      <c r="F22" s="61" t="s">
        <v>8</v>
      </c>
      <c r="G22" s="80">
        <v>10</v>
      </c>
      <c r="H22" s="85" t="s">
        <v>56</v>
      </c>
      <c r="I22" s="61" t="s">
        <v>112</v>
      </c>
      <c r="J22" s="3"/>
      <c r="K22" s="11"/>
      <c r="L22" s="3"/>
      <c r="M22" s="3"/>
      <c r="N22" s="11"/>
      <c r="O22" s="3"/>
      <c r="P22" s="3"/>
      <c r="Q22" s="11"/>
      <c r="R22" s="3"/>
      <c r="S22" s="3"/>
      <c r="T22" s="11"/>
      <c r="U22" s="3"/>
      <c r="V22" s="3"/>
      <c r="W22" s="11"/>
      <c r="X22" s="3"/>
      <c r="Y22" s="3"/>
      <c r="Z22" s="11"/>
      <c r="AA22" s="3"/>
    </row>
    <row r="23" spans="1:32" ht="358.5" customHeight="1">
      <c r="A23" s="48"/>
      <c r="B23" s="96"/>
      <c r="C23" s="104"/>
      <c r="D23" s="104" t="s">
        <v>10</v>
      </c>
      <c r="E23" s="103" t="s">
        <v>5</v>
      </c>
      <c r="F23" s="104" t="s">
        <v>70</v>
      </c>
      <c r="G23" s="80">
        <v>10</v>
      </c>
      <c r="H23" s="114" t="s">
        <v>49</v>
      </c>
      <c r="I23" s="116" t="s">
        <v>112</v>
      </c>
      <c r="K23" s="17"/>
      <c r="N23" s="32"/>
      <c r="Q23" s="32"/>
      <c r="T23" s="17"/>
      <c r="W23" s="27"/>
      <c r="Z23" s="27"/>
      <c r="AB23" s="1"/>
      <c r="AC23" s="1"/>
      <c r="AD23" s="1"/>
      <c r="AE23" s="1"/>
      <c r="AF23" s="1"/>
    </row>
    <row r="24" spans="1:32" ht="53.25" customHeight="1" hidden="1">
      <c r="A24" s="48"/>
      <c r="B24" s="96"/>
      <c r="C24" s="104"/>
      <c r="D24" s="104"/>
      <c r="E24" s="103"/>
      <c r="F24" s="104"/>
      <c r="G24" s="80"/>
      <c r="H24" s="115"/>
      <c r="I24" s="117"/>
      <c r="K24" s="17"/>
      <c r="N24" s="32"/>
      <c r="Q24" s="32"/>
      <c r="T24" s="17"/>
      <c r="W24" s="27"/>
      <c r="Z24" s="27"/>
      <c r="AB24" s="1"/>
      <c r="AC24" s="1"/>
      <c r="AD24" s="1"/>
      <c r="AE24" s="1"/>
      <c r="AF24" s="1"/>
    </row>
    <row r="25" spans="1:32" ht="35.25" customHeight="1">
      <c r="A25" s="48"/>
      <c r="B25" s="96"/>
      <c r="C25" s="74" t="s">
        <v>110</v>
      </c>
      <c r="D25" s="74"/>
      <c r="E25" s="88"/>
      <c r="F25" s="74"/>
      <c r="G25" s="80"/>
      <c r="H25" s="85"/>
      <c r="I25" s="61"/>
      <c r="K25" s="17"/>
      <c r="N25" s="32"/>
      <c r="Q25" s="32"/>
      <c r="T25" s="17"/>
      <c r="W25" s="27"/>
      <c r="Z25" s="27"/>
      <c r="AB25" s="1"/>
      <c r="AC25" s="1"/>
      <c r="AD25" s="1"/>
      <c r="AE25" s="1"/>
      <c r="AF25" s="1"/>
    </row>
    <row r="26" spans="1:32" ht="68.25" customHeight="1">
      <c r="A26" s="48"/>
      <c r="B26" s="96"/>
      <c r="C26" s="61"/>
      <c r="D26" s="61" t="s">
        <v>26</v>
      </c>
      <c r="E26" s="61" t="s">
        <v>11</v>
      </c>
      <c r="F26" s="61" t="s">
        <v>53</v>
      </c>
      <c r="G26" s="80">
        <v>10</v>
      </c>
      <c r="H26" s="85" t="s">
        <v>115</v>
      </c>
      <c r="I26" s="61" t="s">
        <v>89</v>
      </c>
      <c r="K26" s="17"/>
      <c r="N26" s="32"/>
      <c r="Q26" s="32"/>
      <c r="T26" s="17"/>
      <c r="W26" s="27"/>
      <c r="Z26" s="27"/>
      <c r="AB26" s="1"/>
      <c r="AC26" s="1"/>
      <c r="AD26" s="1"/>
      <c r="AE26" s="1"/>
      <c r="AF26" s="1"/>
    </row>
    <row r="27" spans="1:32" ht="99" customHeight="1">
      <c r="A27" s="48"/>
      <c r="B27" s="96"/>
      <c r="C27" s="61"/>
      <c r="D27" s="61" t="s">
        <v>24</v>
      </c>
      <c r="E27" s="61" t="s">
        <v>12</v>
      </c>
      <c r="F27" s="61" t="s">
        <v>71</v>
      </c>
      <c r="G27" s="80">
        <v>15</v>
      </c>
      <c r="H27" s="85" t="s">
        <v>49</v>
      </c>
      <c r="I27" s="61" t="s">
        <v>72</v>
      </c>
      <c r="K27" s="17"/>
      <c r="N27" s="32"/>
      <c r="Q27" s="32"/>
      <c r="T27" s="17"/>
      <c r="W27" s="27"/>
      <c r="Z27" s="27"/>
      <c r="AB27" s="1"/>
      <c r="AC27" s="1"/>
      <c r="AD27" s="1"/>
      <c r="AE27" s="1"/>
      <c r="AF27" s="1"/>
    </row>
    <row r="28" spans="1:32" ht="74.25" customHeight="1">
      <c r="A28" s="48"/>
      <c r="B28" s="96"/>
      <c r="C28" s="61"/>
      <c r="D28" s="61" t="s">
        <v>13</v>
      </c>
      <c r="E28" s="61" t="s">
        <v>55</v>
      </c>
      <c r="F28" s="61" t="s">
        <v>73</v>
      </c>
      <c r="G28" s="80">
        <v>15</v>
      </c>
      <c r="H28" s="85" t="s">
        <v>56</v>
      </c>
      <c r="I28" s="61" t="s">
        <v>14</v>
      </c>
      <c r="K28" s="17"/>
      <c r="N28" s="32"/>
      <c r="Q28" s="32"/>
      <c r="T28" s="17"/>
      <c r="W28" s="27"/>
      <c r="Z28" s="27"/>
      <c r="AB28" s="1"/>
      <c r="AC28" s="1"/>
      <c r="AD28" s="1"/>
      <c r="AE28" s="1"/>
      <c r="AF28" s="1"/>
    </row>
    <row r="29" spans="1:32" ht="134.25" customHeight="1">
      <c r="A29" s="48"/>
      <c r="B29" s="97"/>
      <c r="C29" s="61"/>
      <c r="D29" s="61" t="s">
        <v>15</v>
      </c>
      <c r="E29" s="61" t="s">
        <v>55</v>
      </c>
      <c r="F29" s="61" t="s">
        <v>16</v>
      </c>
      <c r="G29" s="80">
        <v>10</v>
      </c>
      <c r="H29" s="85" t="s">
        <v>56</v>
      </c>
      <c r="I29" s="61" t="s">
        <v>69</v>
      </c>
      <c r="K29" s="17"/>
      <c r="N29" s="32"/>
      <c r="Q29" s="32"/>
      <c r="T29" s="17"/>
      <c r="W29" s="27"/>
      <c r="Z29" s="27"/>
      <c r="AB29" s="1"/>
      <c r="AC29" s="1"/>
      <c r="AD29" s="1"/>
      <c r="AE29" s="1"/>
      <c r="AF29" s="1"/>
    </row>
    <row r="30" spans="1:32" ht="23.25" customHeight="1">
      <c r="A30" s="49" t="s">
        <v>83</v>
      </c>
      <c r="K30" s="17"/>
      <c r="N30" s="32"/>
      <c r="Q30" s="32"/>
      <c r="T30" s="17"/>
      <c r="W30" s="27"/>
      <c r="Z30" s="27"/>
      <c r="AB30" s="1"/>
      <c r="AC30" s="1"/>
      <c r="AD30" s="1"/>
      <c r="AE30" s="1"/>
      <c r="AF30" s="1"/>
    </row>
    <row r="31" spans="1:47" s="42" customFormat="1" ht="12.75">
      <c r="A31" s="52"/>
      <c r="B31" s="8"/>
      <c r="C31" s="2"/>
      <c r="D31" s="2"/>
      <c r="E31" s="2"/>
      <c r="F31" s="2"/>
      <c r="G31" s="20"/>
      <c r="H31" s="20"/>
      <c r="I31" s="26"/>
      <c r="J31" s="30"/>
      <c r="K31" s="41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40"/>
      <c r="AC31" s="40"/>
      <c r="AD31" s="40"/>
      <c r="AE31" s="40"/>
      <c r="AF31" s="40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</row>
    <row r="32" spans="1:32" ht="21.75" customHeight="1">
      <c r="A32" s="7" t="s">
        <v>41</v>
      </c>
      <c r="K32" s="32"/>
      <c r="M32" s="33"/>
      <c r="N32" s="34"/>
      <c r="O32" s="33"/>
      <c r="Q32" s="35"/>
      <c r="T32" s="32"/>
      <c r="W32" s="32"/>
      <c r="Z32" s="36"/>
      <c r="AB32" s="1"/>
      <c r="AC32" s="1"/>
      <c r="AD32" s="1"/>
      <c r="AE32" s="1"/>
      <c r="AF32" s="1"/>
    </row>
    <row r="33" spans="1:47" s="42" customFormat="1" ht="12.75">
      <c r="A33" s="52"/>
      <c r="B33" s="8"/>
      <c r="C33" s="2"/>
      <c r="D33" s="2"/>
      <c r="E33" s="2"/>
      <c r="F33" s="2"/>
      <c r="G33" s="20"/>
      <c r="H33" s="20"/>
      <c r="I33" s="26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40"/>
      <c r="AC33" s="40"/>
      <c r="AD33" s="40"/>
      <c r="AE33" s="40"/>
      <c r="AF33" s="40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</row>
    <row r="34" spans="1:32" ht="23.25" customHeight="1">
      <c r="A34" s="7" t="s">
        <v>44</v>
      </c>
      <c r="K34" s="32"/>
      <c r="M34" s="33"/>
      <c r="N34" s="34"/>
      <c r="O34" s="33"/>
      <c r="Q34" s="37"/>
      <c r="W34" s="27"/>
      <c r="Z34" s="27"/>
      <c r="AB34" s="1"/>
      <c r="AC34" s="1"/>
      <c r="AD34" s="1"/>
      <c r="AE34" s="1"/>
      <c r="AF34" s="1"/>
    </row>
    <row r="35" spans="1:47" s="42" customFormat="1" ht="12.75">
      <c r="A35" s="52"/>
      <c r="B35" s="8"/>
      <c r="C35" s="2"/>
      <c r="D35" s="2"/>
      <c r="E35" s="2"/>
      <c r="F35" s="2"/>
      <c r="G35" s="20"/>
      <c r="H35" s="20"/>
      <c r="I35" s="26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40"/>
      <c r="AC35" s="40"/>
      <c r="AD35" s="40"/>
      <c r="AE35" s="40"/>
      <c r="AF35" s="40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</row>
    <row r="36" spans="1:47" s="42" customFormat="1" ht="12.75">
      <c r="A36" s="10"/>
      <c r="B36" s="8"/>
      <c r="C36" s="2"/>
      <c r="D36" s="2"/>
      <c r="E36" s="2"/>
      <c r="F36" s="2"/>
      <c r="G36" s="20"/>
      <c r="H36" s="20"/>
      <c r="I36" s="26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40"/>
      <c r="AC36" s="40"/>
      <c r="AD36" s="40"/>
      <c r="AE36" s="40"/>
      <c r="AF36" s="40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</row>
    <row r="37" spans="1:47" s="4" customFormat="1" ht="15.75" customHeight="1">
      <c r="A37" s="98" t="s">
        <v>42</v>
      </c>
      <c r="B37" s="8"/>
      <c r="C37" s="2"/>
      <c r="D37" s="2"/>
      <c r="E37" s="2"/>
      <c r="F37" s="2"/>
      <c r="G37" s="20"/>
      <c r="H37" s="20"/>
      <c r="I37" s="26"/>
      <c r="J37" s="27"/>
      <c r="K37" s="39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</row>
    <row r="38" spans="1:47" s="4" customFormat="1" ht="14.25" customHeight="1" hidden="1">
      <c r="A38" s="98"/>
      <c r="B38" s="8"/>
      <c r="C38" s="2"/>
      <c r="D38" s="2"/>
      <c r="E38" s="2"/>
      <c r="F38" s="2"/>
      <c r="G38" s="20"/>
      <c r="H38" s="20"/>
      <c r="I38" s="26"/>
      <c r="J38" s="27"/>
      <c r="K38" s="39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</row>
    <row r="39" spans="1:47" s="4" customFormat="1" ht="30.75" customHeight="1" hidden="1">
      <c r="A39" s="98"/>
      <c r="B39" s="8"/>
      <c r="C39" s="2"/>
      <c r="D39" s="2"/>
      <c r="E39" s="2"/>
      <c r="F39" s="2"/>
      <c r="G39" s="20"/>
      <c r="H39" s="20"/>
      <c r="I39" s="26"/>
      <c r="J39" s="27"/>
      <c r="K39" s="39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</row>
    <row r="40" spans="1:47" s="57" customFormat="1" ht="12.75">
      <c r="A40" s="18" t="s">
        <v>43</v>
      </c>
      <c r="B40" s="8"/>
      <c r="C40" s="2"/>
      <c r="D40" s="2"/>
      <c r="E40" s="2"/>
      <c r="F40" s="2"/>
      <c r="G40" s="20"/>
      <c r="H40" s="20"/>
      <c r="I40" s="26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</row>
  </sheetData>
  <sheetProtection selectLockedCells="1" selectUnlockedCells="1"/>
  <mergeCells count="21">
    <mergeCell ref="F23:F24"/>
    <mergeCell ref="V4:X4"/>
    <mergeCell ref="H23:H24"/>
    <mergeCell ref="I23:I24"/>
    <mergeCell ref="C6:F6"/>
    <mergeCell ref="Y4:AA4"/>
    <mergeCell ref="B4:I4"/>
    <mergeCell ref="J4:L4"/>
    <mergeCell ref="M4:O4"/>
    <mergeCell ref="P4:R4"/>
    <mergeCell ref="S4:U4"/>
    <mergeCell ref="B7:B10"/>
    <mergeCell ref="B20:B29"/>
    <mergeCell ref="A37:A39"/>
    <mergeCell ref="D20:E20"/>
    <mergeCell ref="C7:C8"/>
    <mergeCell ref="E23:E24"/>
    <mergeCell ref="D23:D24"/>
    <mergeCell ref="C23:C24"/>
    <mergeCell ref="C19:F19"/>
    <mergeCell ref="D7:E7"/>
  </mergeCells>
  <printOptions/>
  <pageMargins left="0.2755905511811024" right="0.1968503937007874" top="0.6299212598425197" bottom="0.1968503937007874" header="0.5118110236220472" footer="0.5118110236220472"/>
  <pageSetup horizontalDpi="300" verticalDpi="300" orientation="landscape" paperSize="9" scale="66" r:id="rId1"/>
  <rowBreaks count="1" manualBreakCount="1">
    <brk id="24" min="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U36"/>
  <sheetViews>
    <sheetView zoomScale="75" zoomScaleNormal="75" zoomScalePageLayoutView="0" workbookViewId="0" topLeftCell="A1">
      <pane xSplit="1" ySplit="5" topLeftCell="C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2" sqref="C2"/>
    </sheetView>
  </sheetViews>
  <sheetFormatPr defaultColWidth="9.140625" defaultRowHeight="12.75"/>
  <cols>
    <col min="1" max="1" width="30.421875" style="2" hidden="1" customWidth="1"/>
    <col min="2" max="2" width="4.57421875" style="8" customWidth="1"/>
    <col min="3" max="3" width="23.8515625" style="2" customWidth="1"/>
    <col min="4" max="4" width="36.8515625" style="2" customWidth="1"/>
    <col min="5" max="5" width="70.7109375" style="2" customWidth="1"/>
    <col min="6" max="6" width="34.57421875" style="2" customWidth="1"/>
    <col min="7" max="7" width="8.7109375" style="20" customWidth="1"/>
    <col min="8" max="8" width="18.421875" style="20" customWidth="1"/>
    <col min="9" max="9" width="18.7109375" style="26" customWidth="1"/>
    <col min="10" max="10" width="3.140625" style="27" customWidth="1"/>
    <col min="11" max="11" width="20.8515625" style="38" customWidth="1"/>
    <col min="12" max="12" width="5.00390625" style="27" customWidth="1"/>
    <col min="13" max="13" width="3.57421875" style="27" customWidth="1"/>
    <col min="14" max="14" width="17.28125" style="38" customWidth="1"/>
    <col min="15" max="15" width="4.57421875" style="27" customWidth="1"/>
    <col min="16" max="16" width="3.00390625" style="27" customWidth="1"/>
    <col min="17" max="17" width="16.28125" style="38" customWidth="1"/>
    <col min="18" max="18" width="4.8515625" style="27" customWidth="1"/>
    <col min="19" max="19" width="3.7109375" style="27" customWidth="1"/>
    <col min="20" max="20" width="20.00390625" style="38" customWidth="1"/>
    <col min="21" max="21" width="5.140625" style="27" customWidth="1"/>
    <col min="22" max="22" width="3.8515625" style="27" customWidth="1"/>
    <col min="23" max="23" width="22.00390625" style="38" customWidth="1"/>
    <col min="24" max="24" width="4.7109375" style="27" customWidth="1"/>
    <col min="25" max="25" width="3.28125" style="27" customWidth="1"/>
    <col min="26" max="26" width="24.140625" style="38" customWidth="1"/>
    <col min="27" max="27" width="5.140625" style="27" customWidth="1"/>
    <col min="28" max="47" width="9.140625" style="25" customWidth="1"/>
  </cols>
  <sheetData>
    <row r="1" spans="1:7" s="58" customFormat="1" ht="18.75">
      <c r="A1" s="62"/>
      <c r="F1" s="63"/>
      <c r="G1" s="69" t="s">
        <v>60</v>
      </c>
    </row>
    <row r="2" spans="1:7" s="58" customFormat="1" ht="18.75">
      <c r="A2" s="62"/>
      <c r="F2" s="63"/>
      <c r="G2" s="69" t="s">
        <v>87</v>
      </c>
    </row>
    <row r="3" spans="1:7" s="58" customFormat="1" ht="18.75">
      <c r="A3" s="62"/>
      <c r="F3" s="63"/>
      <c r="G3" s="69" t="s">
        <v>88</v>
      </c>
    </row>
    <row r="4" spans="1:47" s="73" customFormat="1" ht="12.75" customHeight="1">
      <c r="A4" s="121" t="s">
        <v>76</v>
      </c>
      <c r="B4" s="109" t="s">
        <v>61</v>
      </c>
      <c r="C4" s="110"/>
      <c r="D4" s="110"/>
      <c r="E4" s="110"/>
      <c r="F4" s="110"/>
      <c r="G4" s="110"/>
      <c r="H4" s="110"/>
      <c r="I4" s="111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</row>
    <row r="5" spans="1:47" s="16" customFormat="1" ht="39.75" customHeight="1">
      <c r="A5" s="121"/>
      <c r="B5" s="11" t="s">
        <v>45</v>
      </c>
      <c r="C5" s="11" t="s">
        <v>78</v>
      </c>
      <c r="D5" s="11" t="s">
        <v>79</v>
      </c>
      <c r="E5" s="11" t="s">
        <v>81</v>
      </c>
      <c r="F5" s="11" t="s">
        <v>80</v>
      </c>
      <c r="G5" s="46" t="s">
        <v>119</v>
      </c>
      <c r="H5" s="46" t="s">
        <v>84</v>
      </c>
      <c r="I5" s="11" t="s">
        <v>82</v>
      </c>
      <c r="J5" s="29"/>
      <c r="K5" s="44"/>
      <c r="L5" s="29"/>
      <c r="M5" s="29"/>
      <c r="N5" s="44"/>
      <c r="O5" s="29"/>
      <c r="P5" s="29"/>
      <c r="Q5" s="44"/>
      <c r="R5" s="29"/>
      <c r="S5" s="29"/>
      <c r="T5" s="44"/>
      <c r="U5" s="29"/>
      <c r="V5" s="29"/>
      <c r="W5" s="44"/>
      <c r="X5" s="29"/>
      <c r="Y5" s="29"/>
      <c r="Z5" s="44"/>
      <c r="AA5" s="29"/>
      <c r="AB5" s="15"/>
      <c r="AC5" s="15"/>
      <c r="AD5" s="15"/>
      <c r="AE5" s="15"/>
      <c r="AF5" s="15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</row>
    <row r="6" spans="1:27" s="6" customFormat="1" ht="12.75" customHeight="1">
      <c r="A6" s="47" t="s">
        <v>77</v>
      </c>
      <c r="B6" s="67">
        <f>B7+B11</f>
        <v>2</v>
      </c>
      <c r="C6" s="118" t="s">
        <v>46</v>
      </c>
      <c r="D6" s="119"/>
      <c r="E6" s="119"/>
      <c r="F6" s="120"/>
      <c r="G6" s="71"/>
      <c r="H6" s="67"/>
      <c r="I6" s="66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</row>
    <row r="7" spans="2:27" s="53" customFormat="1" ht="48" customHeight="1">
      <c r="B7" s="92">
        <v>1</v>
      </c>
      <c r="C7" s="59" t="s">
        <v>38</v>
      </c>
      <c r="D7" s="129" t="s">
        <v>90</v>
      </c>
      <c r="E7" s="130"/>
      <c r="F7" s="59"/>
      <c r="G7" s="80">
        <v>15</v>
      </c>
      <c r="H7" s="59"/>
      <c r="I7" s="59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</row>
    <row r="8" spans="1:32" ht="147.75" customHeight="1">
      <c r="A8" s="48"/>
      <c r="B8" s="93"/>
      <c r="C8" s="59"/>
      <c r="D8" s="59" t="s">
        <v>91</v>
      </c>
      <c r="E8" s="59" t="s">
        <v>6</v>
      </c>
      <c r="F8" s="59" t="s">
        <v>104</v>
      </c>
      <c r="G8" s="80">
        <v>15</v>
      </c>
      <c r="H8" s="59" t="s">
        <v>92</v>
      </c>
      <c r="I8" s="59" t="s">
        <v>48</v>
      </c>
      <c r="K8" s="17"/>
      <c r="N8" s="32"/>
      <c r="Q8" s="32"/>
      <c r="T8" s="17"/>
      <c r="W8" s="27"/>
      <c r="Z8" s="27"/>
      <c r="AB8" s="1"/>
      <c r="AC8" s="1"/>
      <c r="AD8" s="1"/>
      <c r="AE8" s="1"/>
      <c r="AF8" s="1"/>
    </row>
    <row r="9" spans="1:32" ht="131.25" customHeight="1">
      <c r="A9" s="48"/>
      <c r="B9" s="93"/>
      <c r="C9" s="59"/>
      <c r="D9" s="59" t="s">
        <v>95</v>
      </c>
      <c r="E9" s="59" t="s">
        <v>96</v>
      </c>
      <c r="F9" s="59" t="s">
        <v>104</v>
      </c>
      <c r="G9" s="80">
        <v>15</v>
      </c>
      <c r="H9" s="59" t="s">
        <v>94</v>
      </c>
      <c r="I9" s="59" t="s">
        <v>93</v>
      </c>
      <c r="K9" s="17"/>
      <c r="N9" s="32"/>
      <c r="Q9" s="32"/>
      <c r="T9" s="17"/>
      <c r="W9" s="27"/>
      <c r="Z9" s="27"/>
      <c r="AB9" s="1"/>
      <c r="AC9" s="1"/>
      <c r="AD9" s="1"/>
      <c r="AE9" s="1"/>
      <c r="AF9" s="1"/>
    </row>
    <row r="10" spans="1:32" ht="102.75" customHeight="1">
      <c r="A10" s="48"/>
      <c r="B10" s="94"/>
      <c r="C10" s="59"/>
      <c r="D10" s="59" t="s">
        <v>103</v>
      </c>
      <c r="E10" s="59" t="s">
        <v>107</v>
      </c>
      <c r="F10" s="59" t="s">
        <v>105</v>
      </c>
      <c r="G10" s="80">
        <v>15</v>
      </c>
      <c r="H10" s="59" t="s">
        <v>97</v>
      </c>
      <c r="I10" s="59" t="s">
        <v>111</v>
      </c>
      <c r="K10" s="17"/>
      <c r="N10" s="32"/>
      <c r="Q10" s="32"/>
      <c r="T10" s="17"/>
      <c r="W10" s="27"/>
      <c r="Z10" s="27"/>
      <c r="AB10" s="1"/>
      <c r="AC10" s="1"/>
      <c r="AD10" s="1"/>
      <c r="AE10" s="1"/>
      <c r="AF10" s="1"/>
    </row>
    <row r="11" spans="1:32" ht="59.25" customHeight="1">
      <c r="A11" s="48"/>
      <c r="B11" s="92">
        <v>1</v>
      </c>
      <c r="C11" s="59" t="s">
        <v>106</v>
      </c>
      <c r="D11" s="126" t="s">
        <v>90</v>
      </c>
      <c r="E11" s="128"/>
      <c r="F11" s="59"/>
      <c r="G11" s="80">
        <v>15</v>
      </c>
      <c r="H11" s="59"/>
      <c r="I11" s="59"/>
      <c r="K11" s="17"/>
      <c r="N11" s="32"/>
      <c r="Q11" s="32"/>
      <c r="T11" s="17"/>
      <c r="W11" s="27"/>
      <c r="Z11" s="27"/>
      <c r="AB11" s="1"/>
      <c r="AC11" s="1"/>
      <c r="AD11" s="1"/>
      <c r="AE11" s="1"/>
      <c r="AF11" s="1"/>
    </row>
    <row r="12" spans="1:32" ht="99.75" customHeight="1">
      <c r="A12" s="48"/>
      <c r="B12" s="93"/>
      <c r="C12" s="59"/>
      <c r="D12" s="59" t="s">
        <v>99</v>
      </c>
      <c r="E12" s="59" t="s">
        <v>98</v>
      </c>
      <c r="F12" s="59" t="s">
        <v>108</v>
      </c>
      <c r="G12" s="80">
        <v>15</v>
      </c>
      <c r="H12" s="59" t="s">
        <v>49</v>
      </c>
      <c r="I12" s="59" t="s">
        <v>68</v>
      </c>
      <c r="K12" s="17"/>
      <c r="N12" s="32"/>
      <c r="Q12" s="32"/>
      <c r="T12" s="17"/>
      <c r="W12" s="27"/>
      <c r="Z12" s="27"/>
      <c r="AB12" s="1"/>
      <c r="AC12" s="1"/>
      <c r="AD12" s="1"/>
      <c r="AE12" s="1"/>
      <c r="AF12" s="1"/>
    </row>
    <row r="13" spans="1:32" ht="81.75" customHeight="1">
      <c r="A13" s="48"/>
      <c r="B13" s="94"/>
      <c r="C13" s="59"/>
      <c r="D13" s="59" t="s">
        <v>100</v>
      </c>
      <c r="E13" s="59" t="s">
        <v>101</v>
      </c>
      <c r="F13" s="59" t="s">
        <v>50</v>
      </c>
      <c r="G13" s="80">
        <v>15</v>
      </c>
      <c r="H13" s="59" t="s">
        <v>49</v>
      </c>
      <c r="I13" s="59" t="s">
        <v>68</v>
      </c>
      <c r="K13" s="17"/>
      <c r="N13" s="32"/>
      <c r="Q13" s="32"/>
      <c r="T13" s="17"/>
      <c r="W13" s="27"/>
      <c r="Z13" s="27"/>
      <c r="AB13" s="1"/>
      <c r="AC13" s="1"/>
      <c r="AD13" s="1"/>
      <c r="AE13" s="1"/>
      <c r="AF13" s="1"/>
    </row>
    <row r="14" spans="1:47" s="42" customFormat="1" ht="15.75">
      <c r="A14" s="9" t="s">
        <v>39</v>
      </c>
      <c r="B14" s="9"/>
      <c r="C14" s="59" t="s">
        <v>85</v>
      </c>
      <c r="D14" s="59"/>
      <c r="E14" s="59"/>
      <c r="F14" s="59"/>
      <c r="G14" s="80"/>
      <c r="H14" s="59"/>
      <c r="I14" s="59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40"/>
      <c r="AC14" s="40"/>
      <c r="AD14" s="40"/>
      <c r="AE14" s="40"/>
      <c r="AF14" s="40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</row>
    <row r="15" spans="1:47" s="16" customFormat="1" ht="37.5" customHeight="1">
      <c r="A15" s="13" t="s">
        <v>40</v>
      </c>
      <c r="B15" s="50">
        <f>B16+B20</f>
        <v>2</v>
      </c>
      <c r="C15" s="126" t="s">
        <v>86</v>
      </c>
      <c r="D15" s="127"/>
      <c r="E15" s="128"/>
      <c r="F15" s="59"/>
      <c r="G15" s="80"/>
      <c r="H15" s="59"/>
      <c r="I15" s="59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15"/>
      <c r="AC15" s="15"/>
      <c r="AD15" s="15"/>
      <c r="AE15" s="15"/>
      <c r="AF15" s="15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</row>
    <row r="16" spans="1:47" s="16" customFormat="1" ht="53.25" customHeight="1">
      <c r="A16" s="70"/>
      <c r="B16" s="95">
        <v>1</v>
      </c>
      <c r="C16" s="59" t="s">
        <v>35</v>
      </c>
      <c r="D16" s="126" t="s">
        <v>58</v>
      </c>
      <c r="E16" s="127"/>
      <c r="F16" s="59"/>
      <c r="G16" s="80">
        <v>20</v>
      </c>
      <c r="H16" s="59"/>
      <c r="I16" s="59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15"/>
      <c r="AC16" s="15"/>
      <c r="AD16" s="15"/>
      <c r="AE16" s="15"/>
      <c r="AF16" s="15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</row>
    <row r="17" spans="1:27" s="6" customFormat="1" ht="175.5" customHeight="1">
      <c r="A17" s="49"/>
      <c r="B17" s="96"/>
      <c r="C17" s="59"/>
      <c r="D17" s="59" t="s">
        <v>20</v>
      </c>
      <c r="E17" s="59" t="s">
        <v>123</v>
      </c>
      <c r="F17" s="59" t="s">
        <v>21</v>
      </c>
      <c r="G17" s="80">
        <v>10</v>
      </c>
      <c r="H17" s="78" t="s">
        <v>49</v>
      </c>
      <c r="I17" s="59" t="s">
        <v>51</v>
      </c>
      <c r="J17" s="28"/>
      <c r="K17" s="29"/>
      <c r="L17" s="28"/>
      <c r="M17" s="28"/>
      <c r="N17" s="29"/>
      <c r="O17" s="28"/>
      <c r="P17" s="28"/>
      <c r="Q17" s="29"/>
      <c r="R17" s="28"/>
      <c r="S17" s="28"/>
      <c r="T17" s="29"/>
      <c r="U17" s="28"/>
      <c r="V17" s="28"/>
      <c r="W17" s="29"/>
      <c r="X17" s="28"/>
      <c r="Y17" s="28"/>
      <c r="Z17" s="29"/>
      <c r="AA17" s="28"/>
    </row>
    <row r="18" spans="1:27" s="53" customFormat="1" ht="297" customHeight="1">
      <c r="A18" s="68"/>
      <c r="B18" s="96"/>
      <c r="C18" s="59"/>
      <c r="D18" s="59" t="s">
        <v>22</v>
      </c>
      <c r="E18" s="59" t="s">
        <v>120</v>
      </c>
      <c r="F18" s="59" t="s">
        <v>114</v>
      </c>
      <c r="G18" s="80">
        <v>10</v>
      </c>
      <c r="H18" s="78" t="s">
        <v>49</v>
      </c>
      <c r="I18" s="59" t="s">
        <v>52</v>
      </c>
      <c r="J18" s="3"/>
      <c r="K18" s="11"/>
      <c r="L18" s="3"/>
      <c r="M18" s="3"/>
      <c r="N18" s="11"/>
      <c r="O18" s="3"/>
      <c r="P18" s="3"/>
      <c r="Q18" s="11"/>
      <c r="R18" s="3"/>
      <c r="S18" s="3"/>
      <c r="T18" s="11"/>
      <c r="U18" s="3"/>
      <c r="V18" s="3"/>
      <c r="W18" s="11"/>
      <c r="X18" s="3"/>
      <c r="Y18" s="3"/>
      <c r="Z18" s="11"/>
      <c r="AA18" s="3"/>
    </row>
    <row r="19" spans="1:27" s="6" customFormat="1" ht="396.75" customHeight="1">
      <c r="A19" s="65"/>
      <c r="B19" s="96"/>
      <c r="C19" s="78"/>
      <c r="D19" s="78" t="s">
        <v>23</v>
      </c>
      <c r="E19" s="86" t="s">
        <v>121</v>
      </c>
      <c r="F19" s="78" t="s">
        <v>113</v>
      </c>
      <c r="G19" s="89">
        <v>10</v>
      </c>
      <c r="H19" s="78" t="s">
        <v>49</v>
      </c>
      <c r="I19" s="78" t="s">
        <v>112</v>
      </c>
      <c r="J19" s="28"/>
      <c r="K19" s="29"/>
      <c r="L19" s="28"/>
      <c r="M19" s="28"/>
      <c r="N19" s="29"/>
      <c r="O19" s="28"/>
      <c r="P19" s="28"/>
      <c r="Q19" s="29"/>
      <c r="R19" s="28"/>
      <c r="S19" s="28"/>
      <c r="T19" s="29"/>
      <c r="U19" s="28"/>
      <c r="V19" s="28"/>
      <c r="W19" s="29"/>
      <c r="X19" s="28"/>
      <c r="Y19" s="28"/>
      <c r="Z19" s="29"/>
      <c r="AA19" s="28"/>
    </row>
    <row r="20" spans="1:32" ht="1.5" customHeight="1" hidden="1">
      <c r="A20" s="48"/>
      <c r="B20" s="131">
        <v>1</v>
      </c>
      <c r="C20" s="122" t="s">
        <v>110</v>
      </c>
      <c r="D20" s="22"/>
      <c r="E20" s="23"/>
      <c r="F20" s="23"/>
      <c r="G20" s="43"/>
      <c r="H20" s="21"/>
      <c r="I20" s="21"/>
      <c r="K20" s="17"/>
      <c r="N20" s="32"/>
      <c r="Q20" s="32"/>
      <c r="T20" s="17"/>
      <c r="W20" s="27"/>
      <c r="Z20" s="27"/>
      <c r="AB20" s="1"/>
      <c r="AC20" s="1"/>
      <c r="AD20" s="1"/>
      <c r="AE20" s="1"/>
      <c r="AF20" s="1"/>
    </row>
    <row r="21" spans="1:32" ht="87.75" customHeight="1">
      <c r="A21" s="48"/>
      <c r="B21" s="132"/>
      <c r="C21" s="123"/>
      <c r="D21" s="86" t="s">
        <v>26</v>
      </c>
      <c r="E21" s="86" t="s">
        <v>11</v>
      </c>
      <c r="F21" s="86" t="s">
        <v>109</v>
      </c>
      <c r="G21" s="90">
        <v>10</v>
      </c>
      <c r="H21" s="86" t="s">
        <v>116</v>
      </c>
      <c r="I21" s="86" t="s">
        <v>89</v>
      </c>
      <c r="K21" s="17"/>
      <c r="N21" s="32"/>
      <c r="Q21" s="32"/>
      <c r="T21" s="17"/>
      <c r="W21" s="27"/>
      <c r="Z21" s="27"/>
      <c r="AB21" s="1"/>
      <c r="AC21" s="1"/>
      <c r="AD21" s="1"/>
      <c r="AE21" s="1"/>
      <c r="AF21" s="1"/>
    </row>
    <row r="22" spans="1:32" ht="103.5" customHeight="1">
      <c r="A22" s="48"/>
      <c r="B22" s="93"/>
      <c r="C22" s="124"/>
      <c r="D22" s="86" t="s">
        <v>24</v>
      </c>
      <c r="E22" s="86" t="s">
        <v>25</v>
      </c>
      <c r="F22" s="86" t="s">
        <v>59</v>
      </c>
      <c r="G22" s="90">
        <v>15</v>
      </c>
      <c r="H22" s="86" t="s">
        <v>49</v>
      </c>
      <c r="I22" s="86" t="s">
        <v>54</v>
      </c>
      <c r="K22" s="17"/>
      <c r="N22" s="32"/>
      <c r="Q22" s="32"/>
      <c r="T22" s="17"/>
      <c r="W22" s="27"/>
      <c r="Z22" s="27"/>
      <c r="AB22" s="1"/>
      <c r="AC22" s="1"/>
      <c r="AD22" s="1"/>
      <c r="AE22" s="1"/>
      <c r="AF22" s="1"/>
    </row>
    <row r="23" spans="1:32" ht="69" customHeight="1">
      <c r="A23" s="48"/>
      <c r="B23" s="93"/>
      <c r="C23" s="124"/>
      <c r="D23" s="86" t="s">
        <v>13</v>
      </c>
      <c r="E23" s="86" t="s">
        <v>55</v>
      </c>
      <c r="F23" s="86" t="s">
        <v>102</v>
      </c>
      <c r="G23" s="90">
        <v>15</v>
      </c>
      <c r="H23" s="86" t="s">
        <v>56</v>
      </c>
      <c r="I23" s="86" t="s">
        <v>69</v>
      </c>
      <c r="K23" s="17"/>
      <c r="N23" s="32"/>
      <c r="Q23" s="32"/>
      <c r="T23" s="17"/>
      <c r="W23" s="27"/>
      <c r="Z23" s="27"/>
      <c r="AB23" s="1"/>
      <c r="AC23" s="1"/>
      <c r="AD23" s="1"/>
      <c r="AE23" s="1"/>
      <c r="AF23" s="1"/>
    </row>
    <row r="24" spans="1:32" ht="117" customHeight="1">
      <c r="A24" s="48"/>
      <c r="B24" s="93"/>
      <c r="C24" s="125"/>
      <c r="D24" s="87" t="s">
        <v>15</v>
      </c>
      <c r="E24" s="87" t="s">
        <v>122</v>
      </c>
      <c r="F24" s="61" t="s">
        <v>16</v>
      </c>
      <c r="G24" s="91">
        <v>10</v>
      </c>
      <c r="H24" s="87" t="s">
        <v>56</v>
      </c>
      <c r="I24" s="87" t="s">
        <v>69</v>
      </c>
      <c r="K24" s="17"/>
      <c r="N24" s="32"/>
      <c r="Q24" s="32"/>
      <c r="T24" s="17"/>
      <c r="W24" s="27"/>
      <c r="Z24" s="27"/>
      <c r="AB24" s="1"/>
      <c r="AC24" s="1"/>
      <c r="AD24" s="1"/>
      <c r="AE24" s="1"/>
      <c r="AF24" s="1"/>
    </row>
    <row r="25" spans="1:47" s="16" customFormat="1" ht="39" customHeight="1">
      <c r="A25" s="10"/>
      <c r="B25" s="8"/>
      <c r="C25" s="2"/>
      <c r="D25" s="2"/>
      <c r="E25" s="2"/>
      <c r="F25" s="2"/>
      <c r="G25" s="75"/>
      <c r="H25" s="76"/>
      <c r="I25" s="77"/>
      <c r="J25" s="44"/>
      <c r="K25" s="54"/>
      <c r="L25" s="44"/>
      <c r="M25" s="44"/>
      <c r="N25" s="55"/>
      <c r="O25" s="44"/>
      <c r="P25" s="44"/>
      <c r="Q25" s="55"/>
      <c r="R25" s="44"/>
      <c r="S25" s="44"/>
      <c r="T25" s="54"/>
      <c r="U25" s="44"/>
      <c r="V25" s="44"/>
      <c r="W25" s="44"/>
      <c r="X25" s="44"/>
      <c r="Y25" s="44"/>
      <c r="Z25" s="44"/>
      <c r="AA25" s="44"/>
      <c r="AB25" s="15"/>
      <c r="AC25" s="15"/>
      <c r="AD25" s="15"/>
      <c r="AE25" s="15"/>
      <c r="AF25" s="15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</row>
    <row r="26" spans="1:32" ht="23.25" customHeight="1">
      <c r="A26" s="49" t="s">
        <v>83</v>
      </c>
      <c r="K26" s="17"/>
      <c r="N26" s="32"/>
      <c r="Q26" s="32"/>
      <c r="T26" s="17"/>
      <c r="W26" s="27"/>
      <c r="Z26" s="27"/>
      <c r="AB26" s="1"/>
      <c r="AC26" s="1"/>
      <c r="AD26" s="1"/>
      <c r="AE26" s="1"/>
      <c r="AF26" s="1"/>
    </row>
    <row r="27" spans="1:47" s="42" customFormat="1" ht="12.75">
      <c r="A27" s="52"/>
      <c r="B27" s="8"/>
      <c r="C27" s="2"/>
      <c r="D27" s="2"/>
      <c r="E27" s="2"/>
      <c r="F27" s="2"/>
      <c r="G27" s="20"/>
      <c r="H27" s="20"/>
      <c r="I27" s="26"/>
      <c r="J27" s="30"/>
      <c r="K27" s="41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40"/>
      <c r="AC27" s="40"/>
      <c r="AD27" s="40"/>
      <c r="AE27" s="40"/>
      <c r="AF27" s="40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</row>
    <row r="28" spans="1:32" ht="21.75" customHeight="1">
      <c r="A28" s="7" t="s">
        <v>41</v>
      </c>
      <c r="K28" s="32"/>
      <c r="M28" s="33"/>
      <c r="N28" s="34"/>
      <c r="O28" s="33"/>
      <c r="Q28" s="35"/>
      <c r="T28" s="32"/>
      <c r="W28" s="32"/>
      <c r="Z28" s="36"/>
      <c r="AB28" s="1"/>
      <c r="AC28" s="1"/>
      <c r="AD28" s="1"/>
      <c r="AE28" s="1"/>
      <c r="AF28" s="1"/>
    </row>
    <row r="29" spans="1:47" s="42" customFormat="1" ht="12.75">
      <c r="A29" s="52"/>
      <c r="B29" s="8"/>
      <c r="C29" s="2"/>
      <c r="D29" s="2"/>
      <c r="E29" s="2"/>
      <c r="F29" s="2"/>
      <c r="G29" s="20"/>
      <c r="H29" s="20"/>
      <c r="I29" s="26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40"/>
      <c r="AC29" s="40"/>
      <c r="AD29" s="40"/>
      <c r="AE29" s="40"/>
      <c r="AF29" s="40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</row>
    <row r="30" spans="1:32" ht="23.25" customHeight="1">
      <c r="A30" s="7" t="s">
        <v>44</v>
      </c>
      <c r="K30" s="32"/>
      <c r="M30" s="33"/>
      <c r="N30" s="34"/>
      <c r="O30" s="33"/>
      <c r="Q30" s="37"/>
      <c r="W30" s="27"/>
      <c r="Z30" s="27"/>
      <c r="AB30" s="1"/>
      <c r="AC30" s="1"/>
      <c r="AD30" s="1"/>
      <c r="AE30" s="1"/>
      <c r="AF30" s="1"/>
    </row>
    <row r="31" spans="1:47" s="42" customFormat="1" ht="12.75">
      <c r="A31" s="52"/>
      <c r="B31" s="8"/>
      <c r="C31" s="2"/>
      <c r="D31" s="2"/>
      <c r="E31" s="2"/>
      <c r="F31" s="2"/>
      <c r="G31" s="20"/>
      <c r="H31" s="20"/>
      <c r="I31" s="26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40"/>
      <c r="AC31" s="40"/>
      <c r="AD31" s="40"/>
      <c r="AE31" s="40"/>
      <c r="AF31" s="40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</row>
    <row r="32" spans="1:47" s="42" customFormat="1" ht="12.75">
      <c r="A32" s="10"/>
      <c r="B32" s="8"/>
      <c r="C32" s="2"/>
      <c r="D32" s="2"/>
      <c r="E32" s="2"/>
      <c r="F32" s="2"/>
      <c r="G32" s="20"/>
      <c r="H32" s="20"/>
      <c r="I32" s="26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40"/>
      <c r="AC32" s="40"/>
      <c r="AD32" s="40"/>
      <c r="AE32" s="40"/>
      <c r="AF32" s="40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</row>
    <row r="33" spans="1:47" s="4" customFormat="1" ht="15.75" customHeight="1">
      <c r="A33" s="98" t="s">
        <v>42</v>
      </c>
      <c r="B33" s="8"/>
      <c r="C33" s="2"/>
      <c r="D33" s="2"/>
      <c r="E33" s="2"/>
      <c r="F33" s="2"/>
      <c r="G33" s="20"/>
      <c r="H33" s="20"/>
      <c r="I33" s="26"/>
      <c r="J33" s="27"/>
      <c r="K33" s="39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</row>
    <row r="34" spans="1:47" s="4" customFormat="1" ht="14.25" customHeight="1" hidden="1">
      <c r="A34" s="98"/>
      <c r="B34" s="8"/>
      <c r="C34" s="2"/>
      <c r="D34" s="2"/>
      <c r="E34" s="2"/>
      <c r="F34" s="2"/>
      <c r="G34" s="20"/>
      <c r="H34" s="20"/>
      <c r="I34" s="26"/>
      <c r="J34" s="27"/>
      <c r="K34" s="39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</row>
    <row r="35" spans="1:47" s="4" customFormat="1" ht="30.75" customHeight="1" hidden="1">
      <c r="A35" s="98"/>
      <c r="B35" s="8"/>
      <c r="C35" s="2"/>
      <c r="D35" s="2"/>
      <c r="E35" s="2"/>
      <c r="F35" s="2"/>
      <c r="G35" s="20"/>
      <c r="H35" s="20"/>
      <c r="I35" s="26"/>
      <c r="J35" s="27"/>
      <c r="K35" s="39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</row>
    <row r="36" spans="1:47" s="57" customFormat="1" ht="12.75">
      <c r="A36" s="18" t="s">
        <v>43</v>
      </c>
      <c r="B36" s="8"/>
      <c r="C36" s="2"/>
      <c r="D36" s="2"/>
      <c r="E36" s="2"/>
      <c r="F36" s="2"/>
      <c r="G36" s="20"/>
      <c r="H36" s="20"/>
      <c r="I36" s="26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</row>
  </sheetData>
  <sheetProtection selectLockedCells="1" selectUnlockedCells="1"/>
  <mergeCells count="19">
    <mergeCell ref="A33:A35"/>
    <mergeCell ref="B20:B24"/>
    <mergeCell ref="B7:B10"/>
    <mergeCell ref="B11:B13"/>
    <mergeCell ref="C20:C24"/>
    <mergeCell ref="C6:F6"/>
    <mergeCell ref="B16:B19"/>
    <mergeCell ref="C15:E15"/>
    <mergeCell ref="D16:E16"/>
    <mergeCell ref="D7:E7"/>
    <mergeCell ref="D11:E11"/>
    <mergeCell ref="Y4:AA4"/>
    <mergeCell ref="A4:A5"/>
    <mergeCell ref="J4:L4"/>
    <mergeCell ref="M4:O4"/>
    <mergeCell ref="P4:R4"/>
    <mergeCell ref="S4:U4"/>
    <mergeCell ref="B4:I4"/>
    <mergeCell ref="V4:X4"/>
  </mergeCells>
  <printOptions/>
  <pageMargins left="0.35433070866141736" right="0.15748031496062992" top="0.5905511811023623" bottom="0.1968503937007874" header="0.5118110236220472" footer="0.5118110236220472"/>
  <pageSetup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r.mironov</cp:lastModifiedBy>
  <cp:lastPrinted>2014-01-21T09:46:08Z</cp:lastPrinted>
  <dcterms:created xsi:type="dcterms:W3CDTF">2013-11-05T11:16:29Z</dcterms:created>
  <dcterms:modified xsi:type="dcterms:W3CDTF">2014-03-04T06:05:55Z</dcterms:modified>
  <cp:category/>
  <cp:version/>
  <cp:contentType/>
  <cp:contentStatus/>
</cp:coreProperties>
</file>